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drawings/drawing7.xml" ContentType="application/vnd.openxmlformats-officedocument.drawing+xml"/>
  <Override PartName="/xl/tables/table5.xml" ContentType="application/vnd.openxmlformats-officedocument.spreadsheetml.table+xml"/>
  <Override PartName="/xl/drawings/drawing8.xml" ContentType="application/vnd.openxmlformats-officedocument.drawing+xml"/>
  <Override PartName="/xl/tables/table6.xml" ContentType="application/vnd.openxmlformats-officedocument.spreadsheetml.table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tables/table7.xml" ContentType="application/vnd.openxmlformats-officedocument.spreadsheetml.table+xml"/>
  <Override PartName="/xl/drawings/drawing11.xml" ContentType="application/vnd.openxmlformats-officedocument.drawing+xml"/>
  <Override PartName="/xl/tables/table8.xml" ContentType="application/vnd.openxmlformats-officedocument.spreadsheetml.tab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tables/table9.xml" ContentType="application/vnd.openxmlformats-officedocument.spreadsheetml.table+xml"/>
  <Override PartName="/xl/drawings/drawing14.xml" ContentType="application/vnd.openxmlformats-officedocument.drawing+xml"/>
  <Override PartName="/xl/tables/table10.xml" ContentType="application/vnd.openxmlformats-officedocument.spreadsheetml.table+xml"/>
  <Override PartName="/xl/drawings/drawing15.xml" ContentType="application/vnd.openxmlformats-officedocument.drawing+xml"/>
  <Override PartName="/xl/tables/table11.xml" ContentType="application/vnd.openxmlformats-officedocument.spreadsheetml.table+xml"/>
  <Override PartName="/xl/drawings/drawing16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Y:\S.Fathi\افشای پرتفوی\راتا\14020531\"/>
    </mc:Choice>
  </mc:AlternateContent>
  <xr:revisionPtr revIDLastSave="0" documentId="13_ncr:1_{64BB810C-B43F-459F-8C9D-87CABE527285}" xr6:coauthVersionLast="36" xr6:coauthVersionMax="36" xr10:uidLastSave="{00000000-0000-0000-0000-000000000000}"/>
  <bookViews>
    <workbookView xWindow="0" yWindow="0" windowWidth="21570" windowHeight="7575" tabRatio="688" activeTab="1" xr2:uid="{00000000-000D-0000-FFFF-FFFF00000000}"/>
  </bookViews>
  <sheets>
    <sheet name="1" sheetId="16" r:id="rId1"/>
    <sheet name=" سهام و صندوق‌های سرمایه‌گذاری" sheetId="1" r:id="rId2"/>
    <sheet name="اوراق تبعی" sheetId="20" r:id="rId3"/>
    <sheet name="اوراق" sheetId="3" r:id="rId4"/>
    <sheet name="تعدیل قیمت" sheetId="17" r:id="rId5"/>
    <sheet name="گواهی سپرده" sheetId="18" r:id="rId6"/>
    <sheet name="سپرده" sheetId="2" r:id="rId7"/>
    <sheet name="درآمدها" sheetId="11" r:id="rId8"/>
    <sheet name="درآمد سود سهام" sheetId="12" r:id="rId9"/>
    <sheet name="سود اوراق بهادار و سپرده بانکی" sheetId="13" r:id="rId10"/>
    <sheet name="درآمد ناشی ازفروش" sheetId="15" r:id="rId11"/>
    <sheet name="درآمد ناشی از تغییر قیمت اوراق " sheetId="14" r:id="rId12"/>
    <sheet name="درآمد سرمایه گذاری در اوراق بها" sheetId="6" r:id="rId13"/>
    <sheet name="درآمد سرمایه گذاری در سهام و ص " sheetId="5" r:id="rId14"/>
    <sheet name="درآمد سپرده بانکی" sheetId="7" r:id="rId15"/>
    <sheet name="سایر درآمدها" sheetId="8" r:id="rId16"/>
  </sheets>
  <externalReferences>
    <externalReference r:id="rId17"/>
  </externalReferences>
  <definedNames>
    <definedName name="_xlnm.Print_Area" localSheetId="1">' سهام و صندوق‌های سرمایه‌گذاری'!$A$1:$M$11</definedName>
    <definedName name="_xlnm.Print_Area" localSheetId="0">'1'!$A$1:$K$11</definedName>
    <definedName name="_xlnm.Print_Area" localSheetId="3">اوراق!$A$1:$S$10</definedName>
    <definedName name="_xlnm.Print_Area" localSheetId="4">'تعدیل قیمت'!$A$1:$G$9</definedName>
    <definedName name="_xlnm.Print_Area" localSheetId="14">'درآمد سپرده بانکی'!$A$1:$F$12</definedName>
    <definedName name="_xlnm.Print_Area" localSheetId="12">'درآمد سرمایه گذاری در اوراق بها'!$A$1:$I$11</definedName>
    <definedName name="_xlnm.Print_Area" localSheetId="13">'درآمد سرمایه گذاری در سهام و ص '!$A$1:$K$12</definedName>
    <definedName name="_xlnm.Print_Area" localSheetId="8">'درآمد سود سهام'!$A$1:$J$7</definedName>
    <definedName name="_xlnm.Print_Area" localSheetId="11">'درآمد ناشی از تغییر قیمت اوراق '!$A$1:$I$11</definedName>
    <definedName name="_xlnm.Print_Area" localSheetId="10">'درآمد ناشی ازفروش'!$A$1:$I$10</definedName>
    <definedName name="_xlnm.Print_Area" localSheetId="7">درآمدها!$A$1:$E$11</definedName>
    <definedName name="_xlnm.Print_Area" localSheetId="15">'سایر درآمدها'!$A$1:$D$8</definedName>
    <definedName name="_xlnm.Print_Area" localSheetId="6">سپرده!$A$1:$J$13</definedName>
    <definedName name="_xlnm.Print_Area" localSheetId="9">'سود اوراق بهادار و سپرده بانکی'!$A$1:$J$10</definedName>
    <definedName name="_xlnm.Print_Area" localSheetId="5">'گواهی سپرده'!$A$1:$P$10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6" l="1"/>
  <c r="A3" i="15"/>
  <c r="A3" i="8"/>
  <c r="A3" i="7"/>
  <c r="A3" i="5"/>
  <c r="A3" i="14"/>
  <c r="A3" i="13"/>
  <c r="A3" i="12"/>
  <c r="A3" i="11"/>
  <c r="A3" i="2"/>
  <c r="A3" i="17"/>
  <c r="A3" i="20"/>
  <c r="A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E1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<sst xmlns="http://schemas.openxmlformats.org/spreadsheetml/2006/main" count="327" uniqueCount="139">
  <si>
    <t>به ‌نام خدا</t>
  </si>
  <si>
    <t>برای ماه منتهی به 1402/05/31</t>
  </si>
  <si>
    <t>1402/05/01</t>
  </si>
  <si>
    <t>تغییرات طی دوره</t>
  </si>
  <si>
    <t>1402/05/31</t>
  </si>
  <si>
    <t>شرکت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</si>
  <si>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</si>
  <si>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</si>
  <si>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</si>
  <si>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</si>
  <si>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</si>
  <si>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 هر سهم</t>
  </si>
  <si>
    <t>درصد به کل  دارایی‌ها</t>
  </si>
  <si>
    <t>مبلغ خرید</t>
  </si>
  <si>
    <t>مبلغ فروش</t>
  </si>
  <si>
    <t>جمع</t>
  </si>
  <si>
    <t/>
  </si>
  <si>
    <t>نام سهام</t>
  </si>
  <si>
    <t>تعداد اوراق تبعی</t>
  </si>
  <si>
    <t xml:space="preserve">قیمت اعمال </t>
  </si>
  <si>
    <t>تاریخ اعمال</t>
  </si>
  <si>
    <t xml:space="preserve">نرخ سود مؤثر </t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</si>
  <si>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</si>
  <si>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</si>
  <si>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</si>
  <si>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</si>
  <si>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</si>
  <si>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</si>
  <si>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</si>
  <si>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نرخ سود مؤثر</t>
  </si>
  <si>
    <t>قیمت بازار هر ورقه</t>
  </si>
  <si>
    <t>درصد به کل دارایی‌ها</t>
  </si>
  <si>
    <t>نام اوراق بهادار</t>
  </si>
  <si>
    <t xml:space="preserve">قیمت پایانی  </t>
  </si>
  <si>
    <t xml:space="preserve">قیمت تعدیل شده </t>
  </si>
  <si>
    <t>درصد تعدیل</t>
  </si>
  <si>
    <t>خالص ارزش فروش تعدیل شده</t>
  </si>
  <si>
    <t>دلیل تعدیل</t>
  </si>
  <si>
    <t>گواهی سپرده  بانکی</t>
  </si>
  <si>
    <t>نرخ سود علی الحساب</t>
  </si>
  <si>
    <t>نرخ شکست</t>
  </si>
  <si>
    <t>خالص ارزش</t>
  </si>
  <si>
    <t>درصد به کل</t>
  </si>
  <si>
    <t>فروش</t>
  </si>
  <si>
    <t xml:space="preserve"> دارایی‌ها</t>
  </si>
  <si>
    <t>مشخصات حساب بانکی</t>
  </si>
  <si>
    <t>سپرده های بانکی</t>
  </si>
  <si>
    <t>شماره حساب</t>
  </si>
  <si>
    <t>نوع سپرده</t>
  </si>
  <si>
    <t>تاریخ افتتاح حساب</t>
  </si>
  <si>
    <t>مبلغ</t>
  </si>
  <si>
    <t>افزایش</t>
  </si>
  <si>
    <t>کاهش</t>
  </si>
  <si>
    <t>حساب پاسارگاد رایکا (بلندمدت)</t>
  </si>
  <si>
    <t>290307164886401</t>
  </si>
  <si>
    <t>سپرده سرمایه‌گذاری</t>
  </si>
  <si>
    <t>-</t>
  </si>
  <si>
    <t>حساب پاسارگاد درسا (بلندمدت)</t>
  </si>
  <si>
    <t>290307164886402</t>
  </si>
  <si>
    <t>حساب پاسارگاد درسا</t>
  </si>
  <si>
    <t>2908100164886402</t>
  </si>
  <si>
    <t>کوتاه مدت</t>
  </si>
  <si>
    <t>حساب پاسارگاد رایکا</t>
  </si>
  <si>
    <t>2908100164886401</t>
  </si>
  <si>
    <t xml:space="preserve"> </t>
  </si>
  <si>
    <t>شرح</t>
  </si>
  <si>
    <t>یادداشت</t>
  </si>
  <si>
    <t>درصد از کل درآمدها</t>
  </si>
  <si>
    <t>درصد از کل دارایی ها</t>
  </si>
  <si>
    <t>درآمد حاصل از سرمایه­گذاری در سهام و حق تقدم سهام و صندوق‌های سرمایه‌گذاری</t>
  </si>
  <si>
    <t>1-2</t>
  </si>
  <si>
    <t>درآمد حاصل از سرمایه گذاری در اوراق بهادار با درآمد ثابت</t>
  </si>
  <si>
    <t>2-2</t>
  </si>
  <si>
    <t>درآمد حاصل از سرمایه گذاری در سپرده بانکی و گواهی سپرده</t>
  </si>
  <si>
    <t>3-2</t>
  </si>
  <si>
    <t>سایر درآمدها</t>
  </si>
  <si>
    <t>4-2</t>
  </si>
  <si>
    <t>اطلاعات مجمع</t>
  </si>
  <si>
    <t>از 1402/05/01 تا  1402/05/31</t>
  </si>
  <si>
    <t>از ابتدای سال مالی تا 1402/05/31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</si>
  <si>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</si>
  <si>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</si>
  <si>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</si>
  <si>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</si>
  <si>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</si>
  <si>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</si>
  <si>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تاریخ دریافت سود</t>
  </si>
  <si>
    <t xml:space="preserve">درآمد سود </t>
  </si>
  <si>
    <t>خالص درآمد</t>
  </si>
  <si>
    <t>1402/05/07</t>
  </si>
  <si>
    <t>1402/05/04</t>
  </si>
  <si>
    <t>خالص بهای فروش</t>
  </si>
  <si>
    <t>ارزش دفتری</t>
  </si>
  <si>
    <t>سود و زیان ناشی از فروش</t>
  </si>
  <si>
    <t>ارزش دفتری برابر است با میانگین موزون خالص ارزش فروش هر سهم/ورقه در ابتدای دوره با خرید طی دوره ضربدر تعداد در پایان دوره</t>
  </si>
  <si>
    <t>سود و زیان ناشی از تغییر قیمت</t>
  </si>
  <si>
    <t>درآمد سود اوراق</t>
  </si>
  <si>
    <t>درآمد تغییر ارزش</t>
  </si>
  <si>
    <t>درآمد فروش</t>
  </si>
  <si>
    <t>یادداشت …</t>
  </si>
  <si>
    <t>یادداشت ....</t>
  </si>
  <si>
    <t>یادداشت ...</t>
  </si>
  <si>
    <t>دارایی</t>
  </si>
  <si>
    <t>درآمد سود</t>
  </si>
  <si>
    <t>درصد از کل درآمد 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</si>
  <si>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</si>
  <si>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</si>
  <si>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</si>
  <si>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</si>
  <si>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3.91</t>
  </si>
  <si>
    <t>3.79</t>
  </si>
  <si>
    <t>‫صندوق سرمایه گذاری نوع دوم رایکا</t>
  </si>
  <si>
    <t>‫صورت وضعیت پورتفوی</t>
  </si>
  <si>
    <t xml:space="preserve">‫صندوق اختصاصی بازار گردانی راتا </t>
  </si>
  <si>
    <r>
      <t>‫</t>
    </r>
    <r>
      <rPr>
        <b/>
        <sz val="12"/>
        <rFont val="B Nazanin"/>
        <charset val="178"/>
      </rPr>
      <t>1</t>
    </r>
    <r>
      <rPr>
        <b/>
        <sz val="12"/>
        <rFont val="Yekan Bakh"/>
      </rPr>
      <t>- سرمایه گذاری ها</t>
    </r>
  </si>
  <si>
    <r>
      <t>‫</t>
    </r>
    <r>
      <rPr>
        <b/>
        <sz val="12"/>
        <rFont val="B Nazanin"/>
        <charset val="178"/>
      </rPr>
      <t>1-1</t>
    </r>
    <r>
      <rPr>
        <b/>
        <sz val="12"/>
        <rFont val="Yekan Bakh"/>
      </rPr>
      <t>- سرمایه گذاری در سهام و حق تقدم سهام</t>
    </r>
  </si>
  <si>
    <t>‫اطلاعات آماری مرتبط با اوراق اختیار فروش تبعی خریداری شده:</t>
  </si>
  <si>
    <t xml:space="preserve">‫صندوق اختصاصی بازارگردانی راتا  </t>
  </si>
  <si>
    <t>‫2-1- سرمایه گذاری در اوراق بهادار با درآمد ثابت یا علی الحساب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</si>
  <si>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</si>
  <si>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</si>
  <si>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‫3-1- سرمایه گذاری در  سپرده بانکی</t>
  </si>
  <si>
    <t>‫3-1- سرمایه گذاری در  گواهی  بانکی</t>
  </si>
  <si>
    <t>‫صورت وضعیت درآمدها</t>
  </si>
  <si>
    <t>‫2- درآمد حاصل از سرمایه گذاری ها</t>
  </si>
  <si>
    <t>‫صندوق اختصاصی بازار گردانی راتا</t>
  </si>
  <si>
    <t>‫1-1-2 -درآمد سود سهام</t>
  </si>
  <si>
    <r>
      <t>‫1-3-2</t>
    </r>
    <r>
      <rPr>
        <sz val="12"/>
        <rFont val="Yekan Bakh"/>
      </rPr>
      <t>-</t>
    </r>
    <r>
      <rPr>
        <b/>
        <sz val="12"/>
        <rFont val="Yekan Bakh"/>
      </rPr>
      <t>سود اوراق بهادار با درآمد ثابت و سپرده بانکی</t>
    </r>
  </si>
  <si>
    <r>
      <t>‫</t>
    </r>
    <r>
      <rPr>
        <b/>
        <sz val="12"/>
        <rFont val="B Nazanin"/>
        <charset val="178"/>
      </rPr>
      <t>3-1-2</t>
    </r>
    <r>
      <rPr>
        <b/>
        <sz val="12"/>
        <rFont val="Yekan Bakh"/>
      </rPr>
      <t xml:space="preserve"> سود(زیان) حاصل از فروش اوراق بهادار</t>
    </r>
  </si>
  <si>
    <t xml:space="preserve">‫صندوق اختصاصای بازار گردانی راتا </t>
  </si>
  <si>
    <t>‫صندوق اختصاصای بازار گردانی راتا</t>
  </si>
  <si>
    <r>
      <t>‫</t>
    </r>
    <r>
      <rPr>
        <b/>
        <sz val="12"/>
        <rFont val="B Nazanin"/>
        <charset val="178"/>
      </rPr>
      <t>2-1-2</t>
    </r>
    <r>
      <rPr>
        <b/>
        <sz val="12"/>
        <rFont val="Yekan Bakh"/>
      </rPr>
      <t xml:space="preserve"> درآمد ناشی از تغییر قیمت اوراق بهادار</t>
    </r>
  </si>
  <si>
    <t>‫4-1-2- درآمد حاصل از سرمایه گذاری در سهام و حق تقدم سهام:</t>
  </si>
  <si>
    <t>1-2درآمد حاصل از سرمایه­گذاری در سهام و حق تقدم سهام و صندوق‌های سرمایه‌گذاری</t>
  </si>
  <si>
    <t>‫2-3-2- درآمد حاصل از سرمایه گذاری در سپرده بانکی و گواهی سپرده:</t>
  </si>
  <si>
    <t>‫4-2- سایر درآمدها:</t>
  </si>
  <si>
    <t>‫         صورت وضعیت درآمدها</t>
  </si>
  <si>
    <t xml:space="preserve">‫               صندوق اختصاصای بازار گردانی راتا       </t>
  </si>
  <si>
    <t>تاریخ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</si>
</sst>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;"/>
    <numFmt numFmtId="165" formatCode="#,##0.00;\(#,##0.00\);"/>
  </numFmts>
  <fonts count="39">
    <font>
      <sz val="11"/>
      <color theme="1"/>
      <name val="B Nazanin"/>
      <family val="2"/>
      <scheme val="minor"/>
    </font>
    <font>
      <b/>
      <sz val="12"/>
      <color theme="1"/>
      <name val="B Nazanin"/>
    </font>
    <font>
      <sz val="10"/>
      <color theme="1"/>
      <name val="B Nazanin"/>
    </font>
    <font>
      <b/>
      <sz val="10"/>
      <color theme="1"/>
      <name val="B Nazanin"/>
    </font>
    <font>
      <i/>
      <sz val="10"/>
      <color theme="1"/>
      <name val="B Nazanin"/>
    </font>
    <font>
      <b/>
      <sz val="12"/>
      <color rgb="FF0062AC"/>
      <name val="B Titr"/>
    </font>
    <font>
      <sz val="11"/>
      <color theme="1"/>
      <name val="B Nazanin"/>
    </font>
    <font>
      <sz val="18"/>
      <color theme="1"/>
      <name val="B Nazanin"/>
    </font>
    <font>
      <sz val="20"/>
      <color theme="1"/>
      <name val="B Nazanin"/>
    </font>
    <font>
      <sz val="10"/>
      <color theme="1"/>
      <name val="B Nazanin"/>
    </font>
    <font>
      <sz val="12"/>
      <color theme="1"/>
      <name val="B Nazanin"/>
    </font>
    <font>
      <sz val="12"/>
      <color rgb="FF0062AC"/>
      <name val="B Nazanin"/>
    </font>
    <font>
      <sz val="10"/>
      <color rgb="FF000000"/>
      <name val="B Nazanin"/>
    </font>
    <font>
      <sz val="11"/>
      <color theme="1"/>
      <name val="B Nazanin"/>
      <scheme val="minor"/>
    </font>
    <font>
      <sz val="11"/>
      <color rgb="FF0062AC"/>
      <name val="B Nazanin"/>
      <scheme val="minor"/>
    </font>
    <font>
      <sz val="11"/>
      <color rgb="FF000000"/>
      <name val="B Nazanin"/>
      <scheme val="minor"/>
    </font>
    <font>
      <sz val="20"/>
      <color theme="1"/>
      <name val="B Nazanin"/>
    </font>
    <font>
      <sz val="16"/>
      <color theme="1"/>
      <name val="B Nazanin"/>
    </font>
    <font>
      <sz val="11"/>
      <color rgb="FF0062AC"/>
      <name val="B Nazanin"/>
      <scheme val="minor"/>
    </font>
    <font>
      <sz val="8"/>
      <color theme="1"/>
      <name val="B Nazanin"/>
    </font>
    <font>
      <sz val="8"/>
      <color rgb="FF000000"/>
      <name val="B Nazanin"/>
    </font>
    <font>
      <sz val="8"/>
      <color rgb="FF0062AC"/>
      <name val="B Nazanin"/>
    </font>
    <font>
      <i/>
      <sz val="8"/>
      <color theme="1"/>
      <name val="B Nazanin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name val="Yekan Bakh"/>
    </font>
    <font>
      <b/>
      <sz val="16"/>
      <name val="Yekan Bakh"/>
    </font>
    <font>
      <sz val="11"/>
      <color indexed="8"/>
      <name val="Yekan Bakh"/>
    </font>
    <font>
      <b/>
      <u/>
      <sz val="16"/>
      <name val="Yekan Bakh"/>
    </font>
    <font>
      <b/>
      <sz val="12"/>
      <name val="Yekan Bakh"/>
    </font>
    <font>
      <b/>
      <sz val="12"/>
      <name val="B Nazanin"/>
      <charset val="178"/>
    </font>
    <font>
      <b/>
      <sz val="11"/>
      <name val="Yekan Bakh"/>
    </font>
    <font>
      <sz val="12"/>
      <name val="Yekan Bakh"/>
    </font>
    <font>
      <sz val="10"/>
      <color theme="1"/>
      <name val="Yekan Bakh"/>
    </font>
    <font>
      <sz val="8"/>
      <color theme="1"/>
      <name val="Yekan Bakh"/>
    </font>
    <font>
      <b/>
      <sz val="10"/>
      <color theme="1"/>
      <name val="Yekan Bakh"/>
    </font>
    <font>
      <sz val="11"/>
      <color rgb="FF000000"/>
      <name val="Yekan Bakh"/>
    </font>
    <font>
      <sz val="11"/>
      <color theme="1"/>
      <name val="Yekan Bakh"/>
    </font>
    <font>
      <sz val="10"/>
      <color rgb="FF000000"/>
      <name val="Yekan Bakh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/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 style="medium">
        <color theme="2" tint="-9.9978637043366805E-2"/>
      </bottom>
      <diagonal/>
    </border>
  </borders>
  <cellStyleXfs count="1">
    <xf numFmtId="0" fontId="0" fillId="0" borderId="0"/>
  </cellStyleXfs>
  <cellXfs count="234">
    <xf numFmtId="0" fontId="0" fillId="0" borderId="0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2"/>
    </xf>
    <xf numFmtId="0" fontId="6" fillId="0" borderId="0" xfId="0" applyNumberFormat="1" applyFont="1" applyFill="1" applyBorder="1"/>
    <xf numFmtId="0" fontId="8" fillId="0" borderId="0" xfId="0" applyNumberFormat="1" applyFont="1" applyFill="1" applyBorder="1" applyAlignment="1">
      <alignment vertical="top"/>
    </xf>
    <xf numFmtId="0" fontId="8" fillId="0" borderId="0" xfId="0" applyNumberFormat="1" applyFont="1" applyFill="1" applyBorder="1" applyAlignment="1">
      <alignment vertical="top" wrapText="1"/>
    </xf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readingOrder="2"/>
    </xf>
    <xf numFmtId="0" fontId="11" fillId="0" borderId="0" xfId="0" applyNumberFormat="1" applyFont="1" applyFill="1" applyBorder="1" applyAlignment="1">
      <alignment vertical="center" readingOrder="2"/>
    </xf>
    <xf numFmtId="0" fontId="12" fillId="0" borderId="0" xfId="0" applyNumberFormat="1" applyFont="1" applyFill="1" applyBorder="1" applyAlignment="1">
      <alignment vertical="center" readingOrder="2"/>
    </xf>
    <xf numFmtId="0" fontId="9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 readingOrder="2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 readingOrder="2"/>
    </xf>
    <xf numFmtId="0" fontId="1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Border="1" applyAlignment="1">
      <alignment horizontal="right" vertical="center"/>
    </xf>
    <xf numFmtId="164" fontId="19" fillId="0" borderId="0" xfId="0" applyNumberFormat="1" applyFont="1" applyFill="1" applyBorder="1" applyAlignment="1">
      <alignment horizontal="center" vertical="center"/>
    </xf>
    <xf numFmtId="165" fontId="1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center" vertical="center" readingOrder="2"/>
    </xf>
    <xf numFmtId="0" fontId="2" fillId="0" borderId="0" xfId="0" applyNumberFormat="1" applyFont="1" applyFill="1" applyBorder="1" applyAlignment="1">
      <alignment horizontal="center" vertical="center" readingOrder="2"/>
    </xf>
    <xf numFmtId="0" fontId="9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right" vertical="center" readingOrder="2"/>
    </xf>
    <xf numFmtId="0" fontId="19" fillId="0" borderId="0" xfId="0" applyNumberFormat="1" applyFont="1" applyFill="1" applyBorder="1" applyAlignment="1">
      <alignment horizontal="center" vertical="center" readingOrder="2"/>
    </xf>
    <xf numFmtId="0" fontId="19" fillId="0" borderId="0" xfId="0" applyNumberFormat="1" applyFont="1" applyFill="1" applyBorder="1" applyAlignment="1">
      <alignment horizontal="right" vertical="center" readingOrder="2"/>
    </xf>
    <xf numFmtId="164" fontId="19" fillId="0" borderId="0" xfId="0" applyNumberFormat="1" applyFont="1" applyFill="1" applyBorder="1" applyAlignment="1">
      <alignment horizontal="center" vertical="center" readingOrder="2"/>
    </xf>
    <xf numFmtId="165" fontId="19" fillId="0" borderId="0" xfId="0" applyNumberFormat="1" applyFont="1" applyFill="1" applyBorder="1" applyAlignment="1">
      <alignment horizontal="center" vertical="center" readingOrder="2"/>
    </xf>
    <xf numFmtId="0" fontId="6" fillId="0" borderId="0" xfId="0" applyNumberFormat="1" applyFont="1" applyFill="1" applyBorder="1" applyAlignment="1">
      <alignment vertical="center"/>
    </xf>
    <xf numFmtId="165" fontId="20" fillId="0" borderId="0" xfId="0" applyNumberFormat="1" applyFont="1" applyFill="1" applyBorder="1" applyAlignment="1">
      <alignment horizontal="center" vertical="center" readingOrder="2"/>
    </xf>
    <xf numFmtId="0" fontId="13" fillId="0" borderId="0" xfId="0" applyNumberFormat="1" applyFont="1" applyFill="1" applyBorder="1" applyAlignment="1">
      <alignment vertical="center"/>
    </xf>
    <xf numFmtId="0" fontId="20" fillId="0" borderId="0" xfId="0" applyNumberFormat="1" applyFont="1" applyFill="1" applyBorder="1" applyAlignment="1">
      <alignment horizontal="right" vertical="center" readingOrder="1"/>
    </xf>
    <xf numFmtId="0" fontId="19" fillId="0" borderId="0" xfId="0" applyNumberFormat="1" applyFont="1" applyFill="1" applyBorder="1" applyAlignment="1">
      <alignment horizontal="right" vertical="center" readingOrder="1"/>
    </xf>
    <xf numFmtId="49" fontId="19" fillId="0" borderId="0" xfId="0" applyNumberFormat="1" applyFont="1" applyFill="1" applyBorder="1" applyAlignment="1">
      <alignment horizontal="right" vertical="center" readingOrder="2"/>
    </xf>
    <xf numFmtId="165" fontId="21" fillId="0" borderId="0" xfId="0" applyNumberFormat="1" applyFont="1" applyFill="1" applyBorder="1" applyAlignment="1">
      <alignment horizontal="center" vertical="center" readingOrder="2"/>
    </xf>
    <xf numFmtId="0" fontId="6" fillId="0" borderId="0" xfId="0" applyNumberFormat="1" applyFont="1" applyFill="1" applyBorder="1" applyAlignment="1">
      <alignment horizontal="right" vertical="center"/>
    </xf>
    <xf numFmtId="165" fontId="22" fillId="0" borderId="0" xfId="0" applyNumberFormat="1" applyFont="1" applyFill="1" applyBorder="1" applyAlignment="1">
      <alignment horizontal="center" vertical="center" wrapText="1" readingOrder="2"/>
    </xf>
    <xf numFmtId="165" fontId="22" fillId="0" borderId="0" xfId="0" applyNumberFormat="1" applyFont="1" applyFill="1" applyBorder="1" applyAlignment="1">
      <alignment horizontal="center" vertical="center" readingOrder="2"/>
    </xf>
    <xf numFmtId="0" fontId="0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 readingOrder="2"/>
    </xf>
    <xf numFmtId="0" fontId="2" fillId="0" borderId="1" xfId="0" applyNumberFormat="1" applyFont="1" applyFill="1" applyBorder="1" applyAlignment="1">
      <alignment horizontal="center" vertical="center" wrapText="1" readingOrder="2"/>
    </xf>
    <xf numFmtId="0" fontId="4" fillId="0" borderId="0" xfId="0" applyNumberFormat="1" applyFont="1" applyFill="1" applyBorder="1" applyAlignment="1">
      <alignment horizontal="center" vertical="center" readingOrder="2"/>
    </xf>
    <xf numFmtId="0" fontId="4" fillId="0" borderId="0" xfId="0" applyNumberFormat="1" applyFont="1" applyFill="1" applyBorder="1" applyAlignment="1">
      <alignment horizontal="center" vertical="center" wrapText="1" readingOrder="2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 wrapText="1" readingOrder="2"/>
    </xf>
    <xf numFmtId="0" fontId="2" fillId="0" borderId="0" xfId="0" applyNumberFormat="1" applyFont="1" applyFill="1" applyBorder="1" applyAlignment="1">
      <alignment vertical="center" readingOrder="2"/>
    </xf>
    <xf numFmtId="0" fontId="6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 readingOrder="2"/>
    </xf>
    <xf numFmtId="0" fontId="13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vertical="center" wrapText="1" readingOrder="2"/>
    </xf>
    <xf numFmtId="0" fontId="19" fillId="2" borderId="0" xfId="0" applyNumberFormat="1" applyFont="1" applyFill="1" applyBorder="1" applyAlignment="1">
      <alignment horizontal="right" vertical="center"/>
    </xf>
    <xf numFmtId="164" fontId="19" fillId="2" borderId="0" xfId="0" applyNumberFormat="1" applyFont="1" applyFill="1" applyBorder="1" applyAlignment="1">
      <alignment horizontal="center" vertical="center"/>
    </xf>
    <xf numFmtId="165" fontId="19" fillId="2" borderId="0" xfId="0" applyNumberFormat="1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>
      <alignment horizontal="center" vertical="center"/>
    </xf>
    <xf numFmtId="0" fontId="34" fillId="2" borderId="0" xfId="0" applyNumberFormat="1" applyFont="1" applyFill="1" applyBorder="1" applyAlignment="1">
      <alignment horizontal="right" vertical="center"/>
    </xf>
    <xf numFmtId="165" fontId="34" fillId="2" borderId="0" xfId="0" applyNumberFormat="1" applyFont="1" applyFill="1" applyBorder="1" applyAlignment="1">
      <alignment horizontal="center" vertical="center"/>
    </xf>
    <xf numFmtId="0" fontId="35" fillId="0" borderId="0" xfId="0" applyNumberFormat="1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27" fillId="2" borderId="7" xfId="0" applyFont="1" applyFill="1" applyBorder="1" applyAlignment="1"/>
    <xf numFmtId="0" fontId="27" fillId="2" borderId="0" xfId="0" applyFont="1" applyFill="1" applyBorder="1" applyAlignment="1"/>
    <xf numFmtId="0" fontId="27" fillId="2" borderId="8" xfId="0" applyFont="1" applyFill="1" applyBorder="1" applyAlignment="1"/>
    <xf numFmtId="0" fontId="9" fillId="2" borderId="0" xfId="0" applyNumberFormat="1" applyFont="1" applyFill="1" applyBorder="1" applyAlignment="1">
      <alignment horizontal="center"/>
    </xf>
    <xf numFmtId="0" fontId="33" fillId="2" borderId="0" xfId="0" applyNumberFormat="1" applyFont="1" applyFill="1" applyBorder="1" applyAlignment="1">
      <alignment horizontal="center" vertical="center" readingOrder="2"/>
    </xf>
    <xf numFmtId="0" fontId="27" fillId="0" borderId="0" xfId="0" applyFont="1" applyFill="1" applyBorder="1" applyAlignment="1">
      <alignment horizontal="center" vertical="center"/>
    </xf>
    <xf numFmtId="37" fontId="26" fillId="0" borderId="0" xfId="0" applyNumberFormat="1" applyFont="1" applyFill="1" applyBorder="1" applyAlignment="1">
      <alignment vertical="center"/>
    </xf>
    <xf numFmtId="37" fontId="31" fillId="0" borderId="0" xfId="0" applyNumberFormat="1" applyFont="1" applyFill="1" applyBorder="1" applyAlignment="1">
      <alignment vertical="center"/>
    </xf>
    <xf numFmtId="0" fontId="33" fillId="2" borderId="0" xfId="0" applyNumberFormat="1" applyFont="1" applyFill="1" applyBorder="1" applyAlignment="1">
      <alignment horizontal="center" vertical="center" wrapText="1" readingOrder="2"/>
    </xf>
    <xf numFmtId="0" fontId="27" fillId="2" borderId="7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>
      <alignment vertical="center" readingOrder="2"/>
    </xf>
    <xf numFmtId="0" fontId="9" fillId="0" borderId="16" xfId="0" applyNumberFormat="1" applyFont="1" applyFill="1" applyBorder="1" applyAlignment="1">
      <alignment vertical="center"/>
    </xf>
    <xf numFmtId="0" fontId="9" fillId="3" borderId="0" xfId="0" applyNumberFormat="1" applyFont="1" applyFill="1" applyBorder="1"/>
    <xf numFmtId="0" fontId="19" fillId="2" borderId="14" xfId="0" applyNumberFormat="1" applyFont="1" applyFill="1" applyBorder="1" applyAlignment="1">
      <alignment horizontal="right" vertical="center"/>
    </xf>
    <xf numFmtId="0" fontId="19" fillId="2" borderId="20" xfId="0" applyNumberFormat="1" applyFont="1" applyFill="1" applyBorder="1" applyAlignment="1">
      <alignment horizontal="right" vertical="center"/>
    </xf>
    <xf numFmtId="165" fontId="19" fillId="2" borderId="20" xfId="0" applyNumberFormat="1" applyFont="1" applyFill="1" applyBorder="1" applyAlignment="1">
      <alignment horizontal="center" vertical="center"/>
    </xf>
    <xf numFmtId="165" fontId="19" fillId="2" borderId="21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 readingOrder="2"/>
    </xf>
    <xf numFmtId="0" fontId="34" fillId="0" borderId="11" xfId="0" applyNumberFormat="1" applyFont="1" applyFill="1" applyBorder="1" applyAlignment="1">
      <alignment horizontal="right" vertical="center"/>
    </xf>
    <xf numFmtId="0" fontId="34" fillId="4" borderId="0" xfId="0" applyNumberFormat="1" applyFont="1" applyFill="1" applyBorder="1" applyAlignment="1">
      <alignment horizontal="right" vertical="center"/>
    </xf>
    <xf numFmtId="0" fontId="34" fillId="2" borderId="13" xfId="0" applyNumberFormat="1" applyFont="1" applyFill="1" applyBorder="1" applyAlignment="1">
      <alignment horizontal="right" vertical="center"/>
    </xf>
    <xf numFmtId="0" fontId="34" fillId="2" borderId="11" xfId="0" applyNumberFormat="1" applyFont="1" applyFill="1" applyBorder="1" applyAlignment="1">
      <alignment horizontal="right" vertical="center"/>
    </xf>
    <xf numFmtId="165" fontId="34" fillId="2" borderId="11" xfId="0" applyNumberFormat="1" applyFont="1" applyFill="1" applyBorder="1" applyAlignment="1">
      <alignment horizontal="center" vertical="center"/>
    </xf>
    <xf numFmtId="165" fontId="34" fillId="2" borderId="12" xfId="0" applyNumberFormat="1" applyFont="1" applyFill="1" applyBorder="1" applyAlignment="1">
      <alignment horizontal="center" vertical="center"/>
    </xf>
    <xf numFmtId="0" fontId="34" fillId="2" borderId="17" xfId="0" applyNumberFormat="1" applyFont="1" applyFill="1" applyBorder="1" applyAlignment="1">
      <alignment horizontal="right" vertical="center"/>
    </xf>
    <xf numFmtId="0" fontId="34" fillId="2" borderId="19" xfId="0" applyNumberFormat="1" applyFont="1" applyFill="1" applyBorder="1" applyAlignment="1">
      <alignment horizontal="right" vertical="center"/>
    </xf>
    <xf numFmtId="165" fontId="34" fillId="2" borderId="19" xfId="0" applyNumberFormat="1" applyFont="1" applyFill="1" applyBorder="1" applyAlignment="1">
      <alignment horizontal="center" vertical="center"/>
    </xf>
    <xf numFmtId="165" fontId="34" fillId="2" borderId="15" xfId="0" applyNumberFormat="1" applyFont="1" applyFill="1" applyBorder="1" applyAlignment="1">
      <alignment horizontal="center" vertical="center"/>
    </xf>
    <xf numFmtId="0" fontId="33" fillId="4" borderId="0" xfId="0" applyNumberFormat="1" applyFont="1" applyFill="1" applyBorder="1" applyAlignment="1">
      <alignment horizontal="center" vertical="center" readingOrder="2"/>
    </xf>
    <xf numFmtId="0" fontId="33" fillId="4" borderId="2" xfId="0" applyNumberFormat="1" applyFont="1" applyFill="1" applyBorder="1" applyAlignment="1">
      <alignment horizontal="center" vertical="center"/>
    </xf>
    <xf numFmtId="0" fontId="33" fillId="4" borderId="2" xfId="0" applyNumberFormat="1" applyFont="1" applyFill="1" applyBorder="1" applyAlignment="1">
      <alignment horizontal="center" vertical="center" readingOrder="2"/>
    </xf>
    <xf numFmtId="0" fontId="33" fillId="4" borderId="18" xfId="0" applyNumberFormat="1" applyFont="1" applyFill="1" applyBorder="1" applyAlignment="1">
      <alignment horizontal="center" vertical="center" readingOrder="2"/>
    </xf>
    <xf numFmtId="0" fontId="34" fillId="4" borderId="13" xfId="0" applyNumberFormat="1" applyFont="1" applyFill="1" applyBorder="1" applyAlignment="1">
      <alignment horizontal="right" vertical="center"/>
    </xf>
    <xf numFmtId="0" fontId="34" fillId="4" borderId="11" xfId="0" applyNumberFormat="1" applyFont="1" applyFill="1" applyBorder="1" applyAlignment="1">
      <alignment horizontal="right" vertical="center"/>
    </xf>
    <xf numFmtId="165" fontId="34" fillId="4" borderId="11" xfId="0" applyNumberFormat="1" applyFont="1" applyFill="1" applyBorder="1" applyAlignment="1">
      <alignment horizontal="center" vertical="center"/>
    </xf>
    <xf numFmtId="165" fontId="34" fillId="4" borderId="12" xfId="0" applyNumberFormat="1" applyFont="1" applyFill="1" applyBorder="1" applyAlignment="1">
      <alignment horizontal="center" vertical="center"/>
    </xf>
    <xf numFmtId="0" fontId="33" fillId="4" borderId="0" xfId="0" applyNumberFormat="1" applyFont="1" applyFill="1" applyBorder="1" applyAlignment="1">
      <alignment horizontal="center" vertical="center" wrapText="1" readingOrder="2"/>
    </xf>
    <xf numFmtId="0" fontId="33" fillId="2" borderId="3" xfId="0" applyNumberFormat="1" applyFont="1" applyFill="1" applyBorder="1" applyAlignment="1">
      <alignment horizontal="center" vertical="center" readingOrder="2"/>
    </xf>
    <xf numFmtId="0" fontId="33" fillId="4" borderId="3" xfId="0" applyNumberFormat="1" applyFont="1" applyFill="1" applyBorder="1" applyAlignment="1">
      <alignment horizontal="center" vertical="center" readingOrder="2"/>
    </xf>
    <xf numFmtId="0" fontId="33" fillId="2" borderId="3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/>
    <xf numFmtId="0" fontId="6" fillId="4" borderId="0" xfId="0" applyNumberFormat="1" applyFont="1" applyFill="1" applyBorder="1"/>
    <xf numFmtId="0" fontId="13" fillId="2" borderId="0" xfId="0" applyNumberFormat="1" applyFont="1" applyFill="1" applyBorder="1"/>
    <xf numFmtId="0" fontId="13" fillId="4" borderId="0" xfId="0" applyNumberFormat="1" applyFont="1" applyFill="1" applyBorder="1"/>
    <xf numFmtId="0" fontId="27" fillId="0" borderId="0" xfId="0" applyFont="1" applyFill="1" applyBorder="1" applyAlignment="1">
      <alignment vertical="center"/>
    </xf>
    <xf numFmtId="0" fontId="13" fillId="4" borderId="0" xfId="0" applyNumberFormat="1" applyFont="1" applyFill="1" applyBorder="1" applyAlignment="1">
      <alignment vertical="center"/>
    </xf>
    <xf numFmtId="0" fontId="13" fillId="2" borderId="0" xfId="0" applyNumberFormat="1" applyFont="1" applyFill="1" applyBorder="1" applyAlignment="1">
      <alignment vertical="center"/>
    </xf>
    <xf numFmtId="0" fontId="15" fillId="4" borderId="0" xfId="0" applyNumberFormat="1" applyFont="1" applyFill="1" applyBorder="1" applyAlignment="1">
      <alignment vertical="center" readingOrder="2"/>
    </xf>
    <xf numFmtId="0" fontId="36" fillId="0" borderId="1" xfId="0" applyNumberFormat="1" applyFont="1" applyFill="1" applyBorder="1" applyAlignment="1">
      <alignment horizontal="right" vertical="center" readingOrder="2"/>
    </xf>
    <xf numFmtId="0" fontId="36" fillId="0" borderId="1" xfId="0" applyNumberFormat="1" applyFont="1" applyFill="1" applyBorder="1" applyAlignment="1">
      <alignment horizontal="center" vertical="center" readingOrder="2"/>
    </xf>
    <xf numFmtId="0" fontId="36" fillId="2" borderId="11" xfId="0" applyNumberFormat="1" applyFont="1" applyFill="1" applyBorder="1" applyAlignment="1">
      <alignment horizontal="center" vertical="center" readingOrder="2"/>
    </xf>
    <xf numFmtId="0" fontId="36" fillId="4" borderId="11" xfId="0" applyNumberFormat="1" applyFont="1" applyFill="1" applyBorder="1" applyAlignment="1">
      <alignment horizontal="center" vertical="center" readingOrder="2"/>
    </xf>
    <xf numFmtId="0" fontId="36" fillId="4" borderId="11" xfId="0" applyNumberFormat="1" applyFont="1" applyFill="1" applyBorder="1" applyAlignment="1">
      <alignment vertical="center" readingOrder="2"/>
    </xf>
    <xf numFmtId="0" fontId="37" fillId="4" borderId="11" xfId="0" applyNumberFormat="1" applyFont="1" applyFill="1" applyBorder="1" applyAlignment="1">
      <alignment vertical="center"/>
    </xf>
    <xf numFmtId="0" fontId="36" fillId="2" borderId="11" xfId="0" applyNumberFormat="1" applyFont="1" applyFill="1" applyBorder="1" applyAlignment="1">
      <alignment vertical="center" readingOrder="2"/>
    </xf>
    <xf numFmtId="0" fontId="36" fillId="4" borderId="11" xfId="0" applyNumberFormat="1" applyFont="1" applyFill="1" applyBorder="1" applyAlignment="1">
      <alignment horizontal="right" vertical="center" readingOrder="2"/>
    </xf>
    <xf numFmtId="0" fontId="37" fillId="0" borderId="11" xfId="0" applyNumberFormat="1" applyFont="1" applyFill="1" applyBorder="1"/>
    <xf numFmtId="0" fontId="37" fillId="2" borderId="11" xfId="0" applyNumberFormat="1" applyFont="1" applyFill="1" applyBorder="1" applyAlignment="1">
      <alignment horizontal="center" vertical="center"/>
    </xf>
    <xf numFmtId="0" fontId="37" fillId="2" borderId="11" xfId="0" applyNumberFormat="1" applyFont="1" applyFill="1" applyBorder="1" applyAlignment="1">
      <alignment horizontal="right" vertical="center"/>
    </xf>
    <xf numFmtId="0" fontId="37" fillId="4" borderId="11" xfId="0" applyNumberFormat="1" applyFont="1" applyFill="1" applyBorder="1"/>
    <xf numFmtId="0" fontId="38" fillId="4" borderId="11" xfId="0" applyNumberFormat="1" applyFont="1" applyFill="1" applyBorder="1" applyAlignment="1">
      <alignment horizontal="center" vertical="center" readingOrder="2"/>
    </xf>
    <xf numFmtId="0" fontId="37" fillId="0" borderId="11" xfId="0" applyNumberFormat="1" applyFont="1" applyFill="1" applyBorder="1" applyAlignment="1">
      <alignment vertical="center"/>
    </xf>
    <xf numFmtId="0" fontId="37" fillId="4" borderId="11" xfId="0" applyNumberFormat="1" applyFont="1" applyFill="1" applyBorder="1" applyAlignment="1">
      <alignment horizontal="center" vertical="center"/>
    </xf>
    <xf numFmtId="0" fontId="37" fillId="4" borderId="11" xfId="0" applyNumberFormat="1" applyFont="1" applyFill="1" applyBorder="1" applyAlignment="1">
      <alignment horizontal="right" vertical="center"/>
    </xf>
    <xf numFmtId="164" fontId="34" fillId="2" borderId="11" xfId="0" applyNumberFormat="1" applyFont="1" applyFill="1" applyBorder="1" applyAlignment="1">
      <alignment horizontal="center" vertical="center"/>
    </xf>
    <xf numFmtId="164" fontId="34" fillId="4" borderId="11" xfId="0" applyNumberFormat="1" applyFont="1" applyFill="1" applyBorder="1" applyAlignment="1">
      <alignment horizontal="center" vertical="center"/>
    </xf>
    <xf numFmtId="0" fontId="37" fillId="2" borderId="11" xfId="0" applyNumberFormat="1" applyFont="1" applyFill="1" applyBorder="1" applyAlignment="1">
      <alignment vertical="center"/>
    </xf>
    <xf numFmtId="0" fontId="37" fillId="0" borderId="11" xfId="0" applyNumberFormat="1" applyFont="1" applyFill="1" applyBorder="1" applyAlignment="1">
      <alignment horizontal="center" vertical="center"/>
    </xf>
    <xf numFmtId="0" fontId="33" fillId="4" borderId="1" xfId="0" applyNumberFormat="1" applyFont="1" applyFill="1" applyBorder="1" applyAlignment="1">
      <alignment horizontal="center" vertical="center"/>
    </xf>
    <xf numFmtId="0" fontId="9" fillId="4" borderId="0" xfId="0" applyNumberFormat="1" applyFont="1" applyFill="1" applyBorder="1" applyAlignment="1">
      <alignment horizontal="center" vertical="center"/>
    </xf>
    <xf numFmtId="37" fontId="25" fillId="2" borderId="0" xfId="0" applyNumberFormat="1" applyFont="1" applyFill="1" applyBorder="1" applyAlignment="1">
      <alignment vertical="center"/>
    </xf>
    <xf numFmtId="0" fontId="17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top"/>
    </xf>
    <xf numFmtId="37" fontId="25" fillId="2" borderId="5" xfId="0" applyNumberFormat="1" applyFont="1" applyFill="1" applyBorder="1" applyAlignment="1">
      <alignment horizontal="center" vertical="center"/>
    </xf>
    <xf numFmtId="37" fontId="25" fillId="2" borderId="2" xfId="0" applyNumberFormat="1" applyFont="1" applyFill="1" applyBorder="1" applyAlignment="1">
      <alignment horizontal="center" vertical="center"/>
    </xf>
    <xf numFmtId="37" fontId="25" fillId="2" borderId="7" xfId="0" applyNumberFormat="1" applyFont="1" applyFill="1" applyBorder="1" applyAlignment="1">
      <alignment horizontal="center" vertical="center"/>
    </xf>
    <xf numFmtId="37" fontId="25" fillId="2" borderId="0" xfId="0" applyNumberFormat="1" applyFont="1" applyFill="1" applyBorder="1" applyAlignment="1">
      <alignment horizontal="center" vertical="center"/>
    </xf>
    <xf numFmtId="37" fontId="25" fillId="2" borderId="9" xfId="0" applyNumberFormat="1" applyFont="1" applyFill="1" applyBorder="1" applyAlignment="1">
      <alignment horizontal="center" vertical="center"/>
    </xf>
    <xf numFmtId="37" fontId="25" fillId="2" borderId="1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top" wrapText="1"/>
    </xf>
    <xf numFmtId="0" fontId="7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readingOrder="2"/>
    </xf>
    <xf numFmtId="0" fontId="9" fillId="0" borderId="1" xfId="0" applyNumberFormat="1" applyFont="1" applyFill="1" applyBorder="1" applyAlignment="1">
      <alignment horizontal="center" vertical="center" readingOrder="2"/>
    </xf>
    <xf numFmtId="0" fontId="2" fillId="0" borderId="2" xfId="0" applyNumberFormat="1" applyFont="1" applyFill="1" applyBorder="1" applyAlignment="1">
      <alignment horizontal="center" vertical="center" readingOrder="2"/>
    </xf>
    <xf numFmtId="37" fontId="29" fillId="2" borderId="9" xfId="0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/>
    </xf>
    <xf numFmtId="37" fontId="26" fillId="2" borderId="5" xfId="0" applyNumberFormat="1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/>
    </xf>
    <xf numFmtId="0" fontId="27" fillId="2" borderId="6" xfId="0" applyFont="1" applyFill="1" applyBorder="1" applyAlignment="1">
      <alignment horizontal="center"/>
    </xf>
    <xf numFmtId="37" fontId="26" fillId="2" borderId="7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/>
    </xf>
    <xf numFmtId="0" fontId="27" fillId="2" borderId="8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 readingOrder="2"/>
    </xf>
    <xf numFmtId="0" fontId="2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37" fontId="29" fillId="2" borderId="7" xfId="0" applyNumberFormat="1" applyFont="1" applyFill="1" applyBorder="1" applyAlignment="1">
      <alignment horizontal="center" vertical="center"/>
    </xf>
    <xf numFmtId="37" fontId="28" fillId="2" borderId="7" xfId="0" applyNumberFormat="1" applyFont="1" applyFill="1" applyBorder="1" applyAlignment="1">
      <alignment horizontal="center" vertical="center"/>
    </xf>
    <xf numFmtId="37" fontId="26" fillId="2" borderId="2" xfId="0" applyNumberFormat="1" applyFont="1" applyFill="1" applyBorder="1" applyAlignment="1">
      <alignment horizontal="center" vertical="center"/>
    </xf>
    <xf numFmtId="37" fontId="26" fillId="2" borderId="6" xfId="0" applyNumberFormat="1" applyFont="1" applyFill="1" applyBorder="1" applyAlignment="1">
      <alignment horizontal="center" vertical="center"/>
    </xf>
    <xf numFmtId="37" fontId="26" fillId="2" borderId="0" xfId="0" applyNumberFormat="1" applyFont="1" applyFill="1" applyBorder="1" applyAlignment="1">
      <alignment horizontal="center" vertical="center"/>
    </xf>
    <xf numFmtId="37" fontId="26" fillId="2" borderId="8" xfId="0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 readingOrder="2"/>
    </xf>
    <xf numFmtId="37" fontId="28" fillId="2" borderId="0" xfId="0" applyNumberFormat="1" applyFont="1" applyFill="1" applyBorder="1" applyAlignment="1">
      <alignment horizontal="center" vertical="center"/>
    </xf>
    <xf numFmtId="37" fontId="28" fillId="2" borderId="8" xfId="0" applyNumberFormat="1" applyFont="1" applyFill="1" applyBorder="1" applyAlignment="1">
      <alignment horizontal="center" vertical="center"/>
    </xf>
    <xf numFmtId="37" fontId="29" fillId="2" borderId="1" xfId="0" applyNumberFormat="1" applyFont="1" applyFill="1" applyBorder="1" applyAlignment="1">
      <alignment horizontal="center" vertical="center"/>
    </xf>
    <xf numFmtId="37" fontId="29" fillId="2" borderId="1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 readingOrder="2"/>
    </xf>
    <xf numFmtId="0" fontId="22" fillId="0" borderId="0" xfId="0" applyNumberFormat="1" applyFont="1" applyFill="1" applyBorder="1" applyAlignment="1">
      <alignment horizontal="right" vertical="center" wrapText="1" readingOrder="2"/>
    </xf>
    <xf numFmtId="0" fontId="27" fillId="2" borderId="7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 readingOrder="2"/>
    </xf>
    <xf numFmtId="0" fontId="1" fillId="0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165" fontId="19" fillId="0" borderId="0" xfId="0" applyNumberFormat="1" applyFont="1" applyFill="1" applyBorder="1" applyAlignment="1">
      <alignment horizontal="center" vertical="center" readingOrder="2"/>
    </xf>
    <xf numFmtId="0" fontId="33" fillId="0" borderId="1" xfId="0" applyNumberFormat="1" applyFont="1" applyFill="1" applyBorder="1" applyAlignment="1">
      <alignment horizontal="center" vertical="center" readingOrder="2"/>
    </xf>
    <xf numFmtId="0" fontId="33" fillId="0" borderId="1" xfId="0" applyNumberFormat="1" applyFont="1" applyFill="1" applyBorder="1" applyAlignment="1">
      <alignment horizontal="center" vertical="center"/>
    </xf>
    <xf numFmtId="0" fontId="33" fillId="0" borderId="4" xfId="0" applyNumberFormat="1" applyFont="1" applyFill="1" applyBorder="1" applyAlignment="1">
      <alignment horizontal="center" vertical="center" readingOrder="2"/>
    </xf>
    <xf numFmtId="37" fontId="31" fillId="2" borderId="7" xfId="0" applyNumberFormat="1" applyFont="1" applyFill="1" applyBorder="1" applyAlignment="1">
      <alignment horizontal="center" vertical="center"/>
    </xf>
    <xf numFmtId="37" fontId="31" fillId="2" borderId="1" xfId="0" applyNumberFormat="1" applyFont="1" applyFill="1" applyBorder="1" applyAlignment="1">
      <alignment horizontal="center" vertical="center"/>
    </xf>
    <xf numFmtId="37" fontId="31" fillId="2" borderId="10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2" xfId="0" applyFont="1" applyFill="1" applyBorder="1"/>
    <xf numFmtId="0" fontId="27" fillId="2" borderId="6" xfId="0" applyFont="1" applyFill="1" applyBorder="1"/>
    <xf numFmtId="0" fontId="27" fillId="2" borderId="0" xfId="0" applyFont="1" applyFill="1" applyBorder="1"/>
    <xf numFmtId="0" fontId="27" fillId="2" borderId="8" xfId="0" applyFont="1" applyFill="1" applyBorder="1"/>
    <xf numFmtId="0" fontId="37" fillId="0" borderId="11" xfId="0" applyNumberFormat="1" applyFont="1" applyFill="1" applyBorder="1" applyAlignment="1">
      <alignment horizontal="center" vertical="center"/>
    </xf>
    <xf numFmtId="0" fontId="38" fillId="0" borderId="11" xfId="0" applyNumberFormat="1" applyFont="1" applyFill="1" applyBorder="1" applyAlignment="1">
      <alignment horizontal="center" vertical="center" readingOrder="2"/>
    </xf>
    <xf numFmtId="37" fontId="26" fillId="2" borderId="5" xfId="0" applyNumberFormat="1" applyFont="1" applyFill="1" applyBorder="1" applyAlignment="1">
      <alignment horizontal="center" vertical="center" readingOrder="2"/>
    </xf>
    <xf numFmtId="0" fontId="27" fillId="2" borderId="2" xfId="0" applyFont="1" applyFill="1" applyBorder="1" applyAlignment="1">
      <alignment readingOrder="2"/>
    </xf>
    <xf numFmtId="0" fontId="27" fillId="2" borderId="6" xfId="0" applyFont="1" applyFill="1" applyBorder="1" applyAlignment="1">
      <alignment readingOrder="2"/>
    </xf>
    <xf numFmtId="37" fontId="26" fillId="2" borderId="7" xfId="0" applyNumberFormat="1" applyFont="1" applyFill="1" applyBorder="1" applyAlignment="1">
      <alignment horizontal="center" vertical="center" readingOrder="2"/>
    </xf>
    <xf numFmtId="0" fontId="27" fillId="2" borderId="0" xfId="0" applyFont="1" applyFill="1" applyBorder="1" applyAlignment="1">
      <alignment readingOrder="2"/>
    </xf>
    <xf numFmtId="0" fontId="27" fillId="2" borderId="8" xfId="0" applyFont="1" applyFill="1" applyBorder="1" applyAlignment="1">
      <alignment readingOrder="2"/>
    </xf>
    <xf numFmtId="37" fontId="29" fillId="2" borderId="7" xfId="0" applyNumberFormat="1" applyFont="1" applyFill="1" applyBorder="1" applyAlignment="1">
      <alignment horizontal="center" vertical="center" readingOrder="2"/>
    </xf>
    <xf numFmtId="0" fontId="27" fillId="2" borderId="0" xfId="0" applyFont="1" applyFill="1" applyBorder="1" applyAlignment="1">
      <alignment horizontal="center" readingOrder="2"/>
    </xf>
    <xf numFmtId="0" fontId="27" fillId="2" borderId="8" xfId="0" applyFont="1" applyFill="1" applyBorder="1" applyAlignment="1">
      <alignment horizontal="center" readingOrder="2"/>
    </xf>
    <xf numFmtId="0" fontId="27" fillId="2" borderId="2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37" fontId="26" fillId="2" borderId="0" xfId="0" applyNumberFormat="1" applyFont="1" applyFill="1" applyBorder="1" applyAlignment="1">
      <alignment horizontal="center" vertical="center" readingOrder="2"/>
    </xf>
    <xf numFmtId="37" fontId="26" fillId="2" borderId="8" xfId="0" applyNumberFormat="1" applyFont="1" applyFill="1" applyBorder="1" applyAlignment="1">
      <alignment horizontal="center" vertical="center" readingOrder="2"/>
    </xf>
    <xf numFmtId="0" fontId="37" fillId="4" borderId="11" xfId="0" applyNumberFormat="1" applyFont="1" applyFill="1" applyBorder="1" applyAlignment="1">
      <alignment horizontal="center" vertical="center"/>
    </xf>
    <xf numFmtId="0" fontId="37" fillId="2" borderId="11" xfId="0" applyNumberFormat="1" applyFont="1" applyFill="1" applyBorder="1" applyAlignment="1">
      <alignment horizontal="center"/>
    </xf>
    <xf numFmtId="0" fontId="37" fillId="0" borderId="11" xfId="0" applyNumberFormat="1" applyFont="1" applyFill="1" applyBorder="1" applyAlignment="1">
      <alignment horizontal="center"/>
    </xf>
    <xf numFmtId="0" fontId="36" fillId="2" borderId="11" xfId="0" applyNumberFormat="1" applyFont="1" applyFill="1" applyBorder="1" applyAlignment="1">
      <alignment horizontal="center" vertical="center" readingOrder="2"/>
    </xf>
    <xf numFmtId="0" fontId="36" fillId="0" borderId="11" xfId="0" applyNumberFormat="1" applyFont="1" applyFill="1" applyBorder="1" applyAlignment="1">
      <alignment horizontal="center" vertical="center" readingOrder="2"/>
    </xf>
    <xf numFmtId="0" fontId="36" fillId="4" borderId="11" xfId="0" applyNumberFormat="1" applyFont="1" applyFill="1" applyBorder="1" applyAlignment="1">
      <alignment horizontal="center" vertical="center" readingOrder="2"/>
    </xf>
    <xf numFmtId="0" fontId="37" fillId="2" borderId="11" xfId="0" applyNumberFormat="1" applyFont="1" applyFill="1" applyBorder="1" applyAlignment="1">
      <alignment vertical="center"/>
    </xf>
    <xf numFmtId="0" fontId="37" fillId="0" borderId="11" xfId="0" applyNumberFormat="1" applyFont="1" applyFill="1" applyBorder="1" applyAlignment="1">
      <alignment vertical="center"/>
    </xf>
    <xf numFmtId="0" fontId="18" fillId="0" borderId="0" xfId="0" applyNumberFormat="1" applyFont="1" applyFill="1" applyBorder="1" applyAlignment="1">
      <alignment horizontal="right" vertical="center" readingOrder="2"/>
    </xf>
    <xf numFmtId="0" fontId="14" fillId="0" borderId="0" xfId="0" applyNumberFormat="1" applyFont="1" applyFill="1" applyBorder="1" applyAlignment="1">
      <alignment horizontal="right" vertical="center" readingOrder="2"/>
    </xf>
    <xf numFmtId="0" fontId="36" fillId="5" borderId="11" xfId="0" applyNumberFormat="1" applyFont="1" applyFill="1" applyBorder="1" applyAlignment="1">
      <alignment horizontal="center" vertical="center" readingOrder="2"/>
    </xf>
    <xf numFmtId="0" fontId="37" fillId="5" borderId="11" xfId="0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36" fillId="4" borderId="2" xfId="0" applyNumberFormat="1" applyFont="1" applyFill="1" applyBorder="1" applyAlignment="1">
      <alignment horizontal="center" vertical="center" readingOrder="2"/>
    </xf>
    <xf numFmtId="0" fontId="36" fillId="4" borderId="1" xfId="0" applyNumberFormat="1" applyFont="1" applyFill="1" applyBorder="1" applyAlignment="1">
      <alignment horizontal="center" vertical="center" readingOrder="2"/>
    </xf>
    <xf numFmtId="0" fontId="37" fillId="4" borderId="2" xfId="0" applyNumberFormat="1" applyFont="1" applyFill="1" applyBorder="1" applyAlignment="1">
      <alignment vertical="center"/>
    </xf>
    <xf numFmtId="0" fontId="37" fillId="4" borderId="0" xfId="0" applyNumberFormat="1" applyFont="1" applyFill="1" applyBorder="1" applyAlignment="1">
      <alignment vertical="center"/>
    </xf>
    <xf numFmtId="37" fontId="26" fillId="2" borderId="18" xfId="0" applyNumberFormat="1" applyFont="1" applyFill="1" applyBorder="1" applyAlignment="1">
      <alignment horizontal="center" vertical="center"/>
    </xf>
    <xf numFmtId="37" fontId="26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49">
    <dxf>
      <font>
        <strike val="0"/>
        <outline val="0"/>
        <shadow val="0"/>
        <u val="none"/>
        <vertAlign val="baseline"/>
        <name val="Yekan Bakh"/>
        <scheme val="none"/>
      </font>
      <fill>
        <patternFill>
          <fgColor indexed="64"/>
          <bgColor theme="5" tint="0.59999389629810485"/>
        </patternFill>
      </fill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>
          <fgColor indexed="64"/>
          <bgColor theme="5" tint="0.59999389629810485"/>
        </patternFill>
      </fill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>
          <fgColor indexed="64"/>
          <bgColor theme="5" tint="0.59999389629810485"/>
        </patternFill>
      </fill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>
          <fgColor indexed="64"/>
          <bgColor theme="5" tint="0.59999389629810485"/>
        </patternFill>
      </fill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>
          <fgColor indexed="64"/>
          <bgColor theme="5" tint="0.59999389629810485"/>
        </patternFill>
      </fill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>
          <fgColor indexed="64"/>
          <bgColor theme="5" tint="0.59999389629810485"/>
        </patternFill>
      </fill>
    </dxf>
    <dxf>
      <font>
        <strike val="0"/>
        <outline val="0"/>
        <shadow val="0"/>
        <u val="none"/>
        <vertAlign val="baseline"/>
        <name val="Yekan Bakh"/>
        <scheme val="none"/>
      </font>
      <border diagonalUp="0" diagonalDown="0">
        <left style="thin">
          <color theme="2" tint="-9.9978637043366805E-2"/>
        </left>
        <right/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ont>
        <strike val="0"/>
        <outline val="0"/>
        <shadow val="0"/>
        <u val="none"/>
        <vertAlign val="baseline"/>
        <name val="Yekan Bakh"/>
        <scheme val="none"/>
      </font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ont>
        <strike val="0"/>
        <outline val="0"/>
        <shadow val="0"/>
        <u val="none"/>
        <vertAlign val="baseline"/>
        <name val="Yekan Bakh"/>
        <scheme val="none"/>
      </font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ont>
        <strike val="0"/>
        <outline val="0"/>
        <shadow val="0"/>
        <u val="none"/>
        <vertAlign val="baseline"/>
        <name val="Yekan Bakh"/>
        <scheme val="none"/>
      </font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ont>
        <strike val="0"/>
        <outline val="0"/>
        <shadow val="0"/>
        <u val="none"/>
        <vertAlign val="baseline"/>
        <name val="Yekan Bakh"/>
        <scheme val="none"/>
      </font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ont>
        <strike val="0"/>
        <outline val="0"/>
        <shadow val="0"/>
        <u val="none"/>
        <vertAlign val="baseline"/>
        <name val="Yekan Bakh"/>
        <scheme val="none"/>
      </font>
      <border diagonalUp="0" diagonalDown="0">
        <left/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ont>
        <strike val="0"/>
        <outline val="0"/>
        <shadow val="0"/>
        <u val="none"/>
        <vertAlign val="baseline"/>
        <name val="Yekan Bakh"/>
        <scheme val="none"/>
      </font>
      <border diagonalUp="0" diagonalDown="0">
        <left style="thin">
          <color theme="2" tint="-9.9978637043366805E-2"/>
        </left>
        <right style="thin">
          <color theme="2" tint="-9.9978637043366805E-2"/>
        </right>
        <top/>
        <bottom/>
        <vertical style="thin">
          <color theme="2" tint="-9.9978637043366805E-2"/>
        </vertical>
        <horizontal style="thin">
          <color theme="2" tint="-9.9978637043366805E-2"/>
        </horizontal>
      </border>
    </dxf>
    <dxf>
      <font>
        <strike val="0"/>
        <outline val="0"/>
        <shadow val="0"/>
        <u val="none"/>
        <vertAlign val="baseline"/>
        <name val="Yekan Bakh"/>
        <scheme val="none"/>
      </font>
    </dxf>
    <dxf>
      <font>
        <strike val="0"/>
        <outline val="0"/>
        <shadow val="0"/>
        <u val="none"/>
        <vertAlign val="baseline"/>
        <name val="Yekan Bakh"/>
        <scheme val="none"/>
      </font>
      <border diagonalUp="0" diagonalDown="0">
        <left style="thin">
          <color theme="2" tint="-9.9978637043366805E-2"/>
        </left>
        <right style="thin">
          <color theme="2" tint="-9.9978637043366805E-2"/>
        </right>
        <top/>
        <bottom/>
        <vertical style="thin">
          <color theme="2" tint="-9.9978637043366805E-2"/>
        </vertical>
        <horizontal style="thin">
          <color theme="2" tint="-9.9978637043366805E-2"/>
        </horizontal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 style="thin">
          <color theme="2" tint="-9.9978637043366805E-2"/>
        </left>
        <right/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/>
        <bottom/>
        <vertical style="thin">
          <color theme="2" tint="-9.9978637043366805E-2"/>
        </vertical>
        <horizontal style="thin">
          <color theme="2" tint="-9.9978637043366805E-2"/>
        </horizontal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5" tint="0.79998168889431442"/>
        </patternFill>
      </fill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/>
        <bottom/>
        <vertical style="thin">
          <color theme="2" tint="-9.9978637043366805E-2"/>
        </vertical>
        <horizontal style="thin">
          <color theme="2" tint="-9.9978637043366805E-2"/>
        </horizontal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theme="2" tint="-9.9978637043366805E-2"/>
        </left>
        <right/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5" tint="0.79998168889431442"/>
        </patternFill>
      </fill>
      <border diagonalUp="0" diagonalDown="0" outline="0">
        <left/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5" tint="0.79998168889431442"/>
        </patternFill>
      </fill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>
          <fgColor indexed="64"/>
          <bgColor theme="5" tint="0.59999389629810485"/>
        </patternFill>
      </fill>
      <border diagonalUp="0" diagonalDown="0" outline="0">
        <left style="thin">
          <color theme="2" tint="-9.9978637043366805E-2"/>
        </left>
        <right/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>
          <fgColor indexed="64"/>
          <bgColor theme="5" tint="0.59999389629810485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>
          <fgColor indexed="64"/>
          <bgColor theme="5" tint="0.59999389629810485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>
          <fgColor indexed="64"/>
          <bgColor theme="5" tint="0.59999389629810485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>
          <fgColor indexed="64"/>
          <bgColor theme="5" tint="0.59999389629810485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>
          <fgColor indexed="64"/>
          <bgColor theme="5" tint="0.59999389629810485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>
          <fgColor indexed="64"/>
          <bgColor theme="5" tint="0.59999389629810485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>
          <fgColor indexed="64"/>
          <bgColor theme="5" tint="0.59999389629810485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>
          <fgColor indexed="64"/>
          <bgColor theme="5" tint="0.59999389629810485"/>
        </patternFill>
      </fill>
      <border diagonalUp="0" diagonalDown="0" outline="0">
        <left/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>
          <fgColor indexed="64"/>
          <bgColor theme="5" tint="0.59999389629810485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>
          <fgColor indexed="64"/>
          <bgColor theme="5" tint="0.59999389629810485"/>
        </patternFill>
      </fill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>
          <fgColor indexed="64"/>
          <bgColor theme="5" tint="0.59999389629810485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name val="Yekan Bakh"/>
        <scheme val="none"/>
      </font>
      <border diagonalUp="0" diagonalDown="0" outline="0">
        <left style="thin">
          <color theme="2" tint="-9.9978637043366805E-2"/>
        </left>
        <right/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border diagonalUp="0" diagonalDown="0" outline="0">
        <left/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name val="Yekan Bakh"/>
        <scheme val="none"/>
      </font>
    </dxf>
    <dxf>
      <font>
        <strike val="0"/>
        <outline val="0"/>
        <shadow val="0"/>
        <u val="none"/>
        <vertAlign val="baseline"/>
        <name val="Yekan Bakh"/>
        <scheme val="none"/>
      </font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ill>
        <patternFill patternType="solid">
          <fgColor indexed="64"/>
          <bgColor theme="5" tint="0.59999389629810485"/>
        </patternFill>
      </fill>
      <border diagonalUp="0" diagonalDown="0">
        <left style="thin">
          <color theme="2" tint="-9.9978637043366805E-2"/>
        </left>
        <right/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ill>
        <patternFill patternType="solid">
          <fgColor indexed="64"/>
          <bgColor theme="5" tint="0.59999389629810485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ill>
        <patternFill patternType="solid">
          <fgColor indexed="64"/>
          <bgColor theme="5" tint="0.59999389629810485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ill>
        <patternFill patternType="solid">
          <fgColor indexed="64"/>
          <bgColor theme="5" tint="0.59999389629810485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ill>
        <patternFill patternType="solid">
          <fgColor indexed="64"/>
          <bgColor theme="5" tint="0.59999389629810485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ill>
        <patternFill patternType="solid">
          <fgColor indexed="64"/>
          <bgColor theme="5" tint="0.59999389629810485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ill>
        <patternFill patternType="solid">
          <fgColor indexed="64"/>
          <bgColor theme="5" tint="0.59999389629810485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ill>
        <patternFill patternType="solid">
          <fgColor indexed="64"/>
          <bgColor theme="5" tint="0.59999389629810485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ill>
        <patternFill patternType="solid">
          <fgColor indexed="64"/>
          <bgColor theme="5" tint="0.59999389629810485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ill>
        <patternFill patternType="solid">
          <fgColor indexed="64"/>
          <bgColor theme="5" tint="0.59999389629810485"/>
        </patternFill>
      </fill>
      <border diagonalUp="0" diagonalDown="0">
        <left/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ill>
        <patternFill patternType="solid">
          <fgColor indexed="64"/>
          <bgColor theme="5" tint="0.59999389629810485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/>
        <bottom/>
        <vertical style="thin">
          <color theme="2" tint="-9.9978637043366805E-2"/>
        </vertical>
        <horizontal style="thin">
          <color theme="2" tint="-9.9978637043366805E-2"/>
        </horizontal>
      </border>
    </dxf>
    <dxf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/>
        <bottom/>
        <vertical style="thin">
          <color theme="2" tint="-9.9978637043366805E-2"/>
        </vertical>
        <horizontal style="thin">
          <color theme="2" tint="-9.9978637043366805E-2"/>
        </horizontal>
      </border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2"/>
    </dxf>
    <dxf>
      <fill>
        <patternFill patternType="solid">
          <fgColor indexed="64"/>
          <bgColor theme="5" tint="0.79998168889431442"/>
        </patternFill>
      </fill>
    </dxf>
    <dxf>
      <font>
        <sz val="10"/>
        <name val="Yekan Bakh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2"/>
    </dxf>
    <dxf>
      <fill>
        <patternFill patternType="solid">
          <fgColor indexed="64"/>
          <bgColor theme="5" tint="0.79998168889431442"/>
        </patternFill>
      </fill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2"/>
    </dxf>
    <dxf>
      <fill>
        <patternFill patternType="solid">
          <fgColor indexed="64"/>
          <bgColor theme="5" tint="0.79998168889431442"/>
        </patternFill>
      </fill>
    </dxf>
    <dxf>
      <border outline="0">
        <top style="medium">
          <color indexed="64"/>
        </top>
        <bottom style="medium">
          <color indexed="64"/>
        </bottom>
      </border>
    </dxf>
    <dxf>
      <font>
        <sz val="10"/>
        <name val="Yekan Bakh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2"/>
    </dxf>
    <dxf>
      <fill>
        <patternFill patternType="solid">
          <fgColor indexed="64"/>
          <bgColor theme="5" tint="0.79998168889431442"/>
        </patternFill>
      </fill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ill>
        <patternFill patternType="solid">
          <fgColor indexed="64"/>
          <bgColor theme="5" tint="0.59999389629810485"/>
        </patternFill>
      </fill>
    </dxf>
    <dxf>
      <border outline="0">
        <top style="medium">
          <color indexed="64"/>
        </top>
        <bottom style="medium">
          <color indexed="64"/>
        </bottom>
      </border>
    </dxf>
    <dxf>
      <font>
        <sz val="10"/>
        <name val="Yekan Bakh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349258</xdr:colOff>
      <xdr:row>7</xdr:row>
      <xdr:rowOff>74546</xdr:rowOff>
    </xdr:from>
    <xdr:to>
      <xdr:col>8</xdr:col>
      <xdr:colOff>646044</xdr:colOff>
      <xdr:row>10</xdr:row>
      <xdr:rowOff>8285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1847FE9-08EB-427D-B04A-897506E33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6943174" y="1482589"/>
          <a:ext cx="1671699" cy="1524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344366</xdr:colOff>
      <xdr:row>0</xdr:row>
      <xdr:rowOff>131884</xdr:rowOff>
    </xdr:from>
    <xdr:to>
      <xdr:col>9</xdr:col>
      <xdr:colOff>937846</xdr:colOff>
      <xdr:row>3</xdr:row>
      <xdr:rowOff>197826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E46C94-0ACD-4379-91CD-FB919E2BB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7365539" y="131884"/>
          <a:ext cx="2608384" cy="107705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1018443</xdr:colOff>
      <xdr:row>0</xdr:row>
      <xdr:rowOff>117230</xdr:rowOff>
    </xdr:from>
    <xdr:to>
      <xdr:col>8</xdr:col>
      <xdr:colOff>1481199</xdr:colOff>
      <xdr:row>3</xdr:row>
      <xdr:rowOff>212480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8A0444-BCBE-41B7-A7F8-9D3D55E8C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8075090" y="117230"/>
          <a:ext cx="2653506" cy="110636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80873</xdr:colOff>
      <xdr:row>0</xdr:row>
      <xdr:rowOff>134788</xdr:rowOff>
    </xdr:from>
    <xdr:to>
      <xdr:col>8</xdr:col>
      <xdr:colOff>2004176</xdr:colOff>
      <xdr:row>3</xdr:row>
      <xdr:rowOff>233632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494A610-9601-4F5F-8C1B-D9ECE7997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3095494" y="134788"/>
          <a:ext cx="2821888" cy="109627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467264</xdr:colOff>
      <xdr:row>0</xdr:row>
      <xdr:rowOff>107830</xdr:rowOff>
    </xdr:from>
    <xdr:to>
      <xdr:col>8</xdr:col>
      <xdr:colOff>862641</xdr:colOff>
      <xdr:row>3</xdr:row>
      <xdr:rowOff>188703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FC5C46-9BB3-4285-B020-172B99798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3014953" y="107830"/>
          <a:ext cx="2372264" cy="8985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143774</xdr:colOff>
      <xdr:row>0</xdr:row>
      <xdr:rowOff>107830</xdr:rowOff>
    </xdr:from>
    <xdr:to>
      <xdr:col>10</xdr:col>
      <xdr:colOff>1168492</xdr:colOff>
      <xdr:row>3</xdr:row>
      <xdr:rowOff>197689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2C7870-1DEE-437B-886B-5EB0C4EEF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1639786" y="107830"/>
          <a:ext cx="3001605" cy="108728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727854</xdr:colOff>
      <xdr:row>0</xdr:row>
      <xdr:rowOff>116816</xdr:rowOff>
    </xdr:from>
    <xdr:to>
      <xdr:col>5</xdr:col>
      <xdr:colOff>1518940</xdr:colOff>
      <xdr:row>3</xdr:row>
      <xdr:rowOff>215660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BB903B-95AB-4897-97FA-12C50F495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88842428" y="116816"/>
          <a:ext cx="2687100" cy="109627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1023938</xdr:colOff>
      <xdr:row>0</xdr:row>
      <xdr:rowOff>113110</xdr:rowOff>
    </xdr:from>
    <xdr:to>
      <xdr:col>3</xdr:col>
      <xdr:colOff>595312</xdr:colOff>
      <xdr:row>3</xdr:row>
      <xdr:rowOff>220265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EE92F3-8BAB-47C8-80E4-7456767B4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3990860" y="113110"/>
          <a:ext cx="1696640" cy="11072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673938</xdr:colOff>
      <xdr:row>0</xdr:row>
      <xdr:rowOff>143774</xdr:rowOff>
    </xdr:from>
    <xdr:to>
      <xdr:col>12</xdr:col>
      <xdr:colOff>907570</xdr:colOff>
      <xdr:row>5</xdr:row>
      <xdr:rowOff>242619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6FC33A-626C-4BFC-94EC-7D82D7E5B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0238326" y="143774"/>
          <a:ext cx="3198962" cy="16983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480392</xdr:colOff>
      <xdr:row>0</xdr:row>
      <xdr:rowOff>115957</xdr:rowOff>
    </xdr:from>
    <xdr:to>
      <xdr:col>8</xdr:col>
      <xdr:colOff>1010477</xdr:colOff>
      <xdr:row>4</xdr:row>
      <xdr:rowOff>215347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15C7E7-DBB0-4DCA-93FB-E86CB116A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2941523" y="115957"/>
          <a:ext cx="2716694" cy="12920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71887</xdr:colOff>
      <xdr:row>0</xdr:row>
      <xdr:rowOff>116816</xdr:rowOff>
    </xdr:from>
    <xdr:to>
      <xdr:col>18</xdr:col>
      <xdr:colOff>880945</xdr:colOff>
      <xdr:row>4</xdr:row>
      <xdr:rowOff>233632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5474D3-23B7-4B79-9A1E-3170C988F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167404" y="116816"/>
          <a:ext cx="2785945" cy="13568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704021</xdr:colOff>
      <xdr:row>0</xdr:row>
      <xdr:rowOff>99390</xdr:rowOff>
    </xdr:from>
    <xdr:to>
      <xdr:col>6</xdr:col>
      <xdr:colOff>2874065</xdr:colOff>
      <xdr:row>5</xdr:row>
      <xdr:rowOff>165651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BFBFA3-A366-4B41-9ACF-DB143B933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8566566" y="99390"/>
          <a:ext cx="2170044" cy="142460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57979</xdr:colOff>
      <xdr:row>0</xdr:row>
      <xdr:rowOff>74543</xdr:rowOff>
    </xdr:from>
    <xdr:to>
      <xdr:col>15</xdr:col>
      <xdr:colOff>919371</xdr:colOff>
      <xdr:row>3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ECF9DF-CCC3-4E8F-822D-13B542D8D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2362890" y="74543"/>
          <a:ext cx="1855305" cy="742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503207</xdr:colOff>
      <xdr:row>0</xdr:row>
      <xdr:rowOff>143774</xdr:rowOff>
    </xdr:from>
    <xdr:to>
      <xdr:col>9</xdr:col>
      <xdr:colOff>808726</xdr:colOff>
      <xdr:row>4</xdr:row>
      <xdr:rowOff>71887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776B42-11AA-465A-A997-E227B4A31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2385944" y="143774"/>
          <a:ext cx="2381250" cy="11052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586155</xdr:colOff>
      <xdr:row>0</xdr:row>
      <xdr:rowOff>65942</xdr:rowOff>
    </xdr:from>
    <xdr:to>
      <xdr:col>4</xdr:col>
      <xdr:colOff>1282211</xdr:colOff>
      <xdr:row>3</xdr:row>
      <xdr:rowOff>227135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0E135E8-3594-4157-8594-11FAD0FA4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1094482" y="65942"/>
          <a:ext cx="1934306" cy="7326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248478</xdr:colOff>
      <xdr:row>0</xdr:row>
      <xdr:rowOff>115956</xdr:rowOff>
    </xdr:from>
    <xdr:to>
      <xdr:col>9</xdr:col>
      <xdr:colOff>1623391</xdr:colOff>
      <xdr:row>3</xdr:row>
      <xdr:rowOff>207064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6C3CC3-D14C-4130-B404-99A44A970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6495913" y="115956"/>
          <a:ext cx="2584174" cy="944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.Fathi/&#1711;&#1586;&#1575;&#1585;&#1588;%20&#1662;&#1585;&#1578;&#1601;&#1608;&#1740;/&#1711;&#1586;&#1575;&#1585;&#1588;%20&#1662;&#1585;&#1578;&#1601;&#1608;%20&#1576;&#1585;&#1580;%205%20&#1585;&#1575;&#1740;&#1705;&#1575;%20&#1575;&#1589;&#1604;&#1575;&#1581;%20&#1588;&#1583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</sheetNames>
    <sheetDataSet>
      <sheetData sheetId="0">
        <row r="4">
          <cell r="U4" t="str">
            <v>برای ماه منتهی به 1402/05/31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0:M10" headerRowCount="0" headerRowDxfId="148" dataDxfId="147" totalsRowDxfId="146">
  <tableColumns count="13">
    <tableColumn id="1" xr3:uid="{00000000-0010-0000-0000-000001000000}" name="جمع" dataDxfId="145"/>
    <tableColumn id="2" xr3:uid="{00000000-0010-0000-0000-000002000000}" name="0" dataDxfId="144"/>
    <tableColumn id="3" xr3:uid="{00000000-0010-0000-0000-000003000000}" name="Column3" dataDxfId="143"/>
    <tableColumn id="4" xr3:uid="{00000000-0010-0000-0000-000004000000}" name="Column4" dataDxfId="142"/>
    <tableColumn id="5" xr3:uid="{00000000-0010-0000-0000-000005000000}" name="Column5" dataDxfId="141"/>
    <tableColumn id="6" xr3:uid="{00000000-0010-0000-0000-000006000000}" name="Column6" dataDxfId="140"/>
    <tableColumn id="7" xr3:uid="{00000000-0010-0000-0000-000007000000}" name="Column7" dataDxfId="139"/>
    <tableColumn id="8" xr3:uid="{00000000-0010-0000-0000-000008000000}" name="Column8" dataDxfId="138"/>
    <tableColumn id="9" xr3:uid="{00000000-0010-0000-0000-000009000000}" name="Column9" dataDxfId="137"/>
    <tableColumn id="10" xr3:uid="{00000000-0010-0000-0000-00000A000000}" name="Column10" dataDxfId="136"/>
    <tableColumn id="11" xr3:uid="{00000000-0010-0000-0000-00000B000000}" name="Column11" dataDxfId="135"/>
    <tableColumn id="12" xr3:uid="{00000000-0010-0000-0000-00000C000000}" name="Column12" dataDxfId="134"/>
    <tableColumn id="13" xr3:uid="{00000000-0010-0000-0000-00000D000000}" name="Column13" dataDxfId="133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A11:K11" headerRowCount="0" headerRowDxfId="28" dataDxfId="27" totalsRowDxfId="26">
  <tableColumns count="11">
    <tableColumn id="1" xr3:uid="{00000000-0010-0000-0900-000001000000}" name="جمع" dataDxfId="25"/>
    <tableColumn id="2" xr3:uid="{00000000-0010-0000-0900-000002000000}" name="0" dataDxfId="24"/>
    <tableColumn id="3" xr3:uid="{00000000-0010-0000-0900-000003000000}" name="Column3" dataDxfId="23"/>
    <tableColumn id="4" xr3:uid="{00000000-0010-0000-0900-000004000000}" name="Column4" dataDxfId="22"/>
    <tableColumn id="5" xr3:uid="{00000000-0010-0000-0900-000005000000}" name="Column5" dataDxfId="21"/>
    <tableColumn id="6" xr3:uid="{00000000-0010-0000-0900-000006000000}" name="Column6" dataDxfId="20"/>
    <tableColumn id="7" xr3:uid="{00000000-0010-0000-0900-000007000000}" name="Column7" dataDxfId="19"/>
    <tableColumn id="8" xr3:uid="{00000000-0010-0000-0900-000008000000}" name="Column8" dataDxfId="18"/>
    <tableColumn id="9" xr3:uid="{00000000-0010-0000-0900-000009000000}" name="Column9" dataDxfId="17"/>
    <tableColumn id="10" xr3:uid="{00000000-0010-0000-0900-00000A000000}" name="Column10" dataDxfId="16"/>
    <tableColumn id="11" xr3:uid="{00000000-0010-0000-0900-00000B000000}" name="Column11" dataDxfId="15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A000000}" name="Table8" displayName="Table8" ref="A9:F11" headerRowCount="0" headerRowDxfId="14" dataDxfId="13" totalsRowDxfId="12">
  <tableColumns count="6">
    <tableColumn id="1" xr3:uid="{00000000-0010-0000-0A00-000001000000}" name="حساب پاسارگاد رایکا (بلندمدت)" dataDxfId="11"/>
    <tableColumn id="2" xr3:uid="{00000000-0010-0000-0A00-000002000000}" name="290307164886401" dataDxfId="10"/>
    <tableColumn id="3" xr3:uid="{00000000-0010-0000-0A00-000003000000}" name="1378973628" dataDxfId="9"/>
    <tableColumn id="4" xr3:uid="{00000000-0010-0000-0A00-000004000000}" name="3.91" dataDxfId="8"/>
    <tableColumn id="5" xr3:uid="{00000000-0010-0000-0A00-000005000000}" name="Column5" dataDxfId="7"/>
    <tableColumn id="6" xr3:uid="{00000000-0010-0000-0A00-000006000000}" name="Column6" dataDxfId="6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0" displayName="Table10" ref="A8:C8" headerRowCount="0" headerRowDxfId="5" dataDxfId="4" totalsRowDxfId="3">
  <tableColumns count="3">
    <tableColumn id="1" xr3:uid="{00000000-0010-0000-0B00-000001000000}" name="جمع" dataDxfId="2"/>
    <tableColumn id="2" xr3:uid="{00000000-0010-0000-0B00-000002000000}" name="0" dataDxfId="1"/>
    <tableColumn id="3" xr3:uid="{00000000-0010-0000-0B00-000003000000}" name="Column3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9:S9" headerRowCount="0" headerRowDxfId="132" dataDxfId="131" totalsRowDxfId="129" tableBorderDxfId="130">
  <tableColumns count="19">
    <tableColumn id="1" xr3:uid="{00000000-0010-0000-0100-000001000000}" name="جمع" dataDxfId="128"/>
    <tableColumn id="2" xr3:uid="{00000000-0010-0000-0100-000002000000}" name="Column2" dataDxfId="127"/>
    <tableColumn id="3" xr3:uid="{00000000-0010-0000-0100-000003000000}" name="Column3" dataDxfId="126"/>
    <tableColumn id="4" xr3:uid="{00000000-0010-0000-0100-000004000000}" name="Column4" dataDxfId="125"/>
    <tableColumn id="5" xr3:uid="{00000000-0010-0000-0100-000005000000}" name="Column5" dataDxfId="124"/>
    <tableColumn id="6" xr3:uid="{00000000-0010-0000-0100-000006000000}" name="Column6" dataDxfId="123"/>
    <tableColumn id="7" xr3:uid="{00000000-0010-0000-0100-000007000000}" name="Column7" dataDxfId="122"/>
    <tableColumn id="8" xr3:uid="{00000000-0010-0000-0100-000008000000}" name="0" dataDxfId="121"/>
    <tableColumn id="9" xr3:uid="{00000000-0010-0000-0100-000009000000}" name="Column9" dataDxfId="120"/>
    <tableColumn id="10" xr3:uid="{00000000-0010-0000-0100-00000A000000}" name="Column10" dataDxfId="119"/>
    <tableColumn id="11" xr3:uid="{00000000-0010-0000-0100-00000B000000}" name="Column11" dataDxfId="118"/>
    <tableColumn id="12" xr3:uid="{00000000-0010-0000-0100-00000C000000}" name="Column12" dataDxfId="117"/>
    <tableColumn id="13" xr3:uid="{00000000-0010-0000-0100-00000D000000}" name="Column13" dataDxfId="116"/>
    <tableColumn id="14" xr3:uid="{00000000-0010-0000-0100-00000E000000}" name="Column14" dataDxfId="115"/>
    <tableColumn id="15" xr3:uid="{00000000-0010-0000-0100-00000F000000}" name="Column15" dataDxfId="114"/>
    <tableColumn id="16" xr3:uid="{00000000-0010-0000-0100-000010000000}" name="Column16" dataDxfId="113"/>
    <tableColumn id="17" xr3:uid="{00000000-0010-0000-0100-000011000000}" name="Column17" dataDxfId="112"/>
    <tableColumn id="18" xr3:uid="{00000000-0010-0000-0100-000012000000}" name="Column18" dataDxfId="111"/>
    <tableColumn id="19" xr3:uid="{00000000-0010-0000-0100-000013000000}" name="Column19" dataDxfId="11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2000000}" name="Table11" displayName="Table11" ref="A9:G9" headerRowCount="0" headerRowDxfId="109" dataDxfId="108" totalsRowDxfId="106" tableBorderDxfId="107">
  <tableColumns count="7">
    <tableColumn id="1" xr3:uid="{00000000-0010-0000-0200-000001000000}" name="جمع" dataDxfId="105"/>
    <tableColumn id="2" xr3:uid="{00000000-0010-0000-0200-000002000000}" name="0" dataDxfId="104"/>
    <tableColumn id="3" xr3:uid="{00000000-0010-0000-0200-000003000000}" name="Column3" dataDxfId="103"/>
    <tableColumn id="4" xr3:uid="{00000000-0010-0000-0200-000004000000}" name="Column4" dataDxfId="102"/>
    <tableColumn id="5" xr3:uid="{00000000-0010-0000-0200-000005000000}" name="Column5" dataDxfId="101"/>
    <tableColumn id="6" xr3:uid="{00000000-0010-0000-0200-000006000000}" name="Column6" dataDxfId="100"/>
    <tableColumn id="7" xr3:uid="{00000000-0010-0000-0200-000007000000}" name="Column7" dataDxfId="99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3000000}" name="Table12" displayName="Table12" ref="A9:P9" headerRowCount="0" headerRowDxfId="98" dataDxfId="97" totalsRowDxfId="96">
  <tableColumns count="16">
    <tableColumn id="1" xr3:uid="{00000000-0010-0000-0300-000001000000}" name="جمع" dataDxfId="95"/>
    <tableColumn id="2" xr3:uid="{00000000-0010-0000-0300-000002000000}" name="Column2" dataDxfId="94"/>
    <tableColumn id="3" xr3:uid="{00000000-0010-0000-0300-000003000000}" name="0" dataDxfId="93"/>
    <tableColumn id="4" xr3:uid="{00000000-0010-0000-0300-000004000000}" name="Column4" dataDxfId="92"/>
    <tableColumn id="5" xr3:uid="{00000000-0010-0000-0300-000005000000}" name="Column5" dataDxfId="91"/>
    <tableColumn id="6" xr3:uid="{00000000-0010-0000-0300-000006000000}" name="Column6" dataDxfId="90"/>
    <tableColumn id="7" xr3:uid="{00000000-0010-0000-0300-000007000000}" name="Column7" dataDxfId="89"/>
    <tableColumn id="8" xr3:uid="{00000000-0010-0000-0300-000008000000}" name="Column8" dataDxfId="88"/>
    <tableColumn id="9" xr3:uid="{00000000-0010-0000-0300-000009000000}" name="Column9" dataDxfId="87"/>
    <tableColumn id="10" xr3:uid="{00000000-0010-0000-0300-00000A000000}" name="Column10" dataDxfId="86"/>
    <tableColumn id="11" xr3:uid="{00000000-0010-0000-0300-00000B000000}" name="Column11" dataDxfId="85"/>
    <tableColumn id="12" xr3:uid="{00000000-0010-0000-0300-00000C000000}" name="Column12" dataDxfId="84"/>
    <tableColumn id="13" xr3:uid="{00000000-0010-0000-0300-00000D000000}" name="Column13" dataDxfId="83"/>
    <tableColumn id="14" xr3:uid="{00000000-0010-0000-0300-00000E000000}" name="Column14" dataDxfId="82"/>
    <tableColumn id="15" xr3:uid="{00000000-0010-0000-0300-00000F000000}" name="Column15" dataDxfId="81"/>
    <tableColumn id="16" xr3:uid="{00000000-0010-0000-0300-000010000000}" name="Column16" dataDxfId="80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le3" displayName="Table3" ref="A8:J12" headerRowCount="0" headerRowDxfId="79" dataDxfId="78" totalsRowDxfId="76" tableBorderDxfId="77">
  <tableColumns count="10">
    <tableColumn id="1" xr3:uid="{00000000-0010-0000-0400-000001000000}" name="حساب پاسارگاد رایکا (بلندمدت)" dataDxfId="75"/>
    <tableColumn id="2" xr3:uid="{00000000-0010-0000-0400-000002000000}" name="290307164886401" dataDxfId="74"/>
    <tableColumn id="3" xr3:uid="{00000000-0010-0000-0400-000003000000}" name="سپرده سرمایه‌گذاری" dataDxfId="73"/>
    <tableColumn id="4" xr3:uid="{00000000-0010-0000-0400-000004000000}" name="-" dataDxfId="72"/>
    <tableColumn id="5" xr3:uid="{00000000-0010-0000-0400-000005000000}" name="Column5" dataDxfId="71"/>
    <tableColumn id="6" xr3:uid="{00000000-0010-0000-0400-000006000000}" name="35000000000" dataDxfId="70"/>
    <tableColumn id="7" xr3:uid="{00000000-0010-0000-0400-000007000000}" name="0" dataDxfId="69"/>
    <tableColumn id="8" xr3:uid="{00000000-0010-0000-0400-000008000000}" name="Column8" dataDxfId="68"/>
    <tableColumn id="9" xr3:uid="{00000000-0010-0000-0400-000009000000}" name="Column9" dataDxfId="67"/>
    <tableColumn id="10" xr3:uid="{00000000-0010-0000-0400-00000A000000}" name="66.46" dataDxfId="66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able9" displayName="Table9" ref="A6:E10" headerRowCount="0">
  <tableColumns count="5">
    <tableColumn id="1" xr3:uid="{00000000-0010-0000-0500-000001000000}" name="درآمد حاصل از سرمایه­گذاری در سهام و حق تقدم سهام و صندوق‌های سرمایه‌گذاری"/>
    <tableColumn id="2" xr3:uid="{00000000-0010-0000-0500-000002000000}" name="1-2"/>
    <tableColumn id="3" xr3:uid="{00000000-0010-0000-0500-000003000000}" name="0"/>
    <tableColumn id="4" xr3:uid="{00000000-0010-0000-0500-000004000000}" name="0.00"/>
    <tableColumn id="5" xr3:uid="{00000000-0010-0000-0500-000005000000}" name="Column5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6000000}" name="Table4" displayName="Table4" ref="A7:J9" headerRowCount="0" headerRowDxfId="65" dataDxfId="64" totalsRowDxfId="63">
  <tableColumns count="10">
    <tableColumn id="1" xr3:uid="{00000000-0010-0000-0600-000001000000}" name="حساب پاسارگاد درسا (بلندمدت)" dataDxfId="62"/>
    <tableColumn id="2" xr3:uid="{00000000-0010-0000-0600-000002000000}" name="1402/05/07" dataDxfId="61"/>
    <tableColumn id="3" xr3:uid="{00000000-0010-0000-0600-000003000000}" name="-" dataDxfId="60"/>
    <tableColumn id="4" xr3:uid="{00000000-0010-0000-0600-000004000000}" name="Column4" dataDxfId="59"/>
    <tableColumn id="5" xr3:uid="{00000000-0010-0000-0600-000005000000}" name="577486307" dataDxfId="58"/>
    <tableColumn id="6" xr3:uid="{00000000-0010-0000-0600-000006000000}" name="-4559555" dataDxfId="57"/>
    <tableColumn id="7" xr3:uid="{00000000-0010-0000-0600-000007000000}" name="572926752" dataDxfId="56"/>
    <tableColumn id="8" xr3:uid="{00000000-0010-0000-0600-000008000000}" name="Column8" dataDxfId="55"/>
    <tableColumn id="9" xr3:uid="{00000000-0010-0000-0600-000009000000}" name="Column9" dataDxfId="54"/>
    <tableColumn id="10" xr3:uid="{00000000-0010-0000-0600-00000A000000}" name="Column10" dataDxfId="53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7000000}" name="Table5" displayName="Table5" ref="A7:I7" headerRowCount="0" headerRowDxfId="52" dataDxfId="51" totalsRowDxfId="50">
  <tableColumns count="9">
    <tableColumn id="1" xr3:uid="{00000000-0010-0000-0700-000001000000}" name="جمع" dataDxfId="49"/>
    <tableColumn id="2" xr3:uid="{00000000-0010-0000-0700-000002000000}" name="0" dataDxfId="48"/>
    <tableColumn id="3" xr3:uid="{00000000-0010-0000-0700-000003000000}" name="Column3" dataDxfId="47"/>
    <tableColumn id="4" xr3:uid="{00000000-0010-0000-0700-000004000000}" name="Column4" dataDxfId="46"/>
    <tableColumn id="5" xr3:uid="{00000000-0010-0000-0700-000005000000}" name="Column5" dataDxfId="45"/>
    <tableColumn id="6" xr3:uid="{00000000-0010-0000-0700-000006000000}" name="Column6" dataDxfId="44"/>
    <tableColumn id="7" xr3:uid="{00000000-0010-0000-0700-000007000000}" name="Column7" dataDxfId="43"/>
    <tableColumn id="8" xr3:uid="{00000000-0010-0000-0700-000008000000}" name="Column8" dataDxfId="42"/>
    <tableColumn id="9" xr3:uid="{00000000-0010-0000-0700-000009000000}" name="Column9" dataDxfId="41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8000000}" name="Table7" displayName="Table7" ref="A10:I10" headerRowCount="0" headerRowDxfId="40" dataDxfId="39" totalsRowDxfId="38">
  <tableColumns count="9">
    <tableColumn id="1" xr3:uid="{00000000-0010-0000-0800-000001000000}" name="جمع" dataDxfId="37"/>
    <tableColumn id="2" xr3:uid="{00000000-0010-0000-0800-000002000000}" name="0" dataDxfId="36"/>
    <tableColumn id="3" xr3:uid="{00000000-0010-0000-0800-000003000000}" name="Column3" dataDxfId="35"/>
    <tableColumn id="4" xr3:uid="{00000000-0010-0000-0800-000004000000}" name="Column4" dataDxfId="34"/>
    <tableColumn id="5" xr3:uid="{00000000-0010-0000-0800-000005000000}" name="Column5" dataDxfId="33"/>
    <tableColumn id="6" xr3:uid="{00000000-0010-0000-0800-000006000000}" name="Column6" dataDxfId="32"/>
    <tableColumn id="7" xr3:uid="{00000000-0010-0000-0800-000007000000}" name="Column7" dataDxfId="31"/>
    <tableColumn id="8" xr3:uid="{00000000-0010-0000-0800-000008000000}" name="Column8" dataDxfId="30"/>
    <tableColumn id="9" xr3:uid="{00000000-0010-0000-0800-000009000000}" name="Column9" dataDxfId="2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B Nazanin"/>
        <a:ea typeface=""/>
        <a:cs typeface=""/>
      </a:majorFont>
      <a:minorFont>
        <a:latin typeface="B Nazani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1.xml"/><Relationship Id="rId4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39"/>
  <sheetViews>
    <sheetView rightToLeft="1" view="pageBreakPreview" zoomScale="115" zoomScaleNormal="100" zoomScaleSheetLayoutView="115" workbookViewId="0">
      <selection activeCell="H14" sqref="H14"/>
    </sheetView>
  </sheetViews>
  <sheetFormatPr defaultColWidth="9" defaultRowHeight="14.25"/>
  <cols>
    <col min="1" max="1" width="9" style="3" customWidth="1"/>
    <col min="2" max="10" width="9" style="3"/>
    <col min="11" max="11" width="6.375" style="3" customWidth="1"/>
    <col min="12" max="16384" width="9" style="3"/>
  </cols>
  <sheetData>
    <row r="3" spans="1:17" ht="23.25">
      <c r="D3" s="148" t="s">
        <v>0</v>
      </c>
      <c r="E3" s="149"/>
      <c r="F3" s="149"/>
    </row>
    <row r="6" spans="1:17" ht="1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" customHeight="1" thickBo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5" customHeight="1">
      <c r="A8" s="141" t="s">
        <v>113</v>
      </c>
      <c r="B8" s="142"/>
      <c r="C8" s="142"/>
      <c r="D8" s="142"/>
      <c r="E8" s="142"/>
      <c r="F8" s="142"/>
      <c r="G8" s="142"/>
      <c r="H8" s="142"/>
      <c r="I8" s="142"/>
      <c r="J8" s="4"/>
      <c r="K8" s="4"/>
      <c r="L8" s="4"/>
      <c r="M8" s="4"/>
      <c r="N8" s="4"/>
      <c r="O8" s="4"/>
      <c r="P8" s="4"/>
      <c r="Q8" s="4"/>
    </row>
    <row r="9" spans="1:17" ht="15" customHeight="1">
      <c r="A9" s="143"/>
      <c r="B9" s="144"/>
      <c r="C9" s="144"/>
      <c r="D9" s="144"/>
      <c r="E9" s="144"/>
      <c r="F9" s="144"/>
      <c r="G9" s="144"/>
      <c r="H9" s="144"/>
      <c r="I9" s="144"/>
      <c r="J9" s="4"/>
      <c r="K9" s="4"/>
      <c r="L9" s="4"/>
      <c r="M9" s="4"/>
      <c r="N9" s="4"/>
      <c r="O9" s="4"/>
      <c r="P9" s="4"/>
      <c r="Q9" s="4"/>
    </row>
    <row r="10" spans="1:17" ht="95.25" customHeight="1" thickBot="1">
      <c r="A10" s="145"/>
      <c r="B10" s="146"/>
      <c r="C10" s="146"/>
      <c r="D10" s="146"/>
      <c r="E10" s="146"/>
      <c r="F10" s="146"/>
      <c r="G10" s="146"/>
      <c r="H10" s="146"/>
      <c r="I10" s="146"/>
      <c r="J10" s="4"/>
      <c r="K10" s="4"/>
      <c r="L10" s="4"/>
      <c r="M10" s="4"/>
      <c r="N10" s="4"/>
      <c r="O10" s="4"/>
      <c r="P10" s="4"/>
      <c r="Q10" s="4"/>
    </row>
    <row r="11" spans="1:17" ht="15" customHeight="1">
      <c r="A11" s="5"/>
      <c r="B11" s="5"/>
      <c r="C11" s="5"/>
      <c r="D11" s="5"/>
      <c r="E11" s="5"/>
      <c r="F11" s="5"/>
      <c r="G11" s="5"/>
      <c r="H11" s="5"/>
      <c r="I11" s="5"/>
      <c r="J11" s="4"/>
      <c r="K11" s="4"/>
      <c r="L11" s="4"/>
      <c r="M11" s="4"/>
      <c r="N11" s="4"/>
      <c r="O11" s="4"/>
      <c r="P11" s="4"/>
      <c r="Q11" s="4"/>
    </row>
    <row r="12" spans="1:17" ht="15" customHeight="1">
      <c r="A12" s="5"/>
      <c r="B12" s="5"/>
      <c r="C12" s="5"/>
      <c r="D12" s="5"/>
      <c r="E12" s="5"/>
      <c r="F12" s="5"/>
      <c r="G12" s="5"/>
      <c r="H12" s="5"/>
      <c r="I12" s="5"/>
      <c r="J12" s="4"/>
      <c r="K12" s="4"/>
      <c r="L12" s="4"/>
      <c r="M12" s="4"/>
      <c r="N12" s="4"/>
      <c r="O12" s="4"/>
      <c r="P12" s="4"/>
      <c r="Q12" s="4"/>
    </row>
    <row r="13" spans="1:17" ht="15" customHeight="1">
      <c r="A13" s="5"/>
      <c r="B13" s="5"/>
      <c r="C13" s="5"/>
      <c r="D13" s="5"/>
      <c r="E13" s="5"/>
      <c r="F13" s="5"/>
      <c r="G13" s="5"/>
      <c r="H13" s="5"/>
      <c r="I13" s="5"/>
      <c r="J13" s="4"/>
      <c r="K13" s="4"/>
      <c r="L13" s="4"/>
      <c r="M13" s="4"/>
      <c r="N13" s="4"/>
      <c r="O13" s="4"/>
      <c r="P13" s="4"/>
      <c r="Q13" s="4"/>
    </row>
    <row r="14" spans="1:17" ht="15" customHeight="1">
      <c r="A14" s="5"/>
      <c r="B14" s="5"/>
      <c r="C14" s="5"/>
      <c r="D14" s="5"/>
      <c r="E14" s="5"/>
      <c r="F14" s="5"/>
      <c r="G14" s="5"/>
      <c r="H14" s="5"/>
      <c r="I14" s="5"/>
      <c r="J14" s="4"/>
      <c r="K14" s="4"/>
      <c r="L14" s="4"/>
      <c r="M14" s="4"/>
      <c r="N14" s="4"/>
      <c r="O14" s="4"/>
      <c r="P14" s="4"/>
      <c r="Q14" s="4"/>
    </row>
    <row r="15" spans="1:17" ht="15" customHeight="1">
      <c r="A15" s="140"/>
      <c r="B15" s="140"/>
      <c r="C15" s="140"/>
      <c r="D15" s="140"/>
      <c r="E15" s="140"/>
      <c r="F15" s="140"/>
      <c r="G15" s="140"/>
      <c r="H15" s="140"/>
      <c r="I15" s="140"/>
      <c r="J15" s="4"/>
      <c r="K15" s="4"/>
      <c r="L15" s="4"/>
      <c r="M15" s="4"/>
      <c r="N15" s="4"/>
      <c r="O15" s="4"/>
      <c r="P15" s="4"/>
      <c r="Q15" s="4"/>
    </row>
    <row r="16" spans="1:17" ht="15" customHeight="1">
      <c r="A16" s="140"/>
      <c r="B16" s="140"/>
      <c r="C16" s="140"/>
      <c r="D16" s="140"/>
      <c r="E16" s="140"/>
      <c r="F16" s="140"/>
      <c r="G16" s="140"/>
      <c r="H16" s="140"/>
      <c r="I16" s="140"/>
    </row>
    <row r="17" spans="1:11" ht="15" customHeight="1">
      <c r="J17" s="137"/>
      <c r="K17" s="137"/>
    </row>
    <row r="18" spans="1:11" ht="15" customHeight="1">
      <c r="J18" s="137"/>
      <c r="K18" s="137"/>
    </row>
    <row r="19" spans="1:11" ht="96" customHeight="1">
      <c r="J19" s="137"/>
      <c r="K19" s="137"/>
    </row>
    <row r="20" spans="1:11" ht="15" customHeight="1">
      <c r="A20" s="147"/>
      <c r="B20" s="147"/>
      <c r="C20" s="147"/>
      <c r="D20" s="147"/>
      <c r="E20" s="147"/>
      <c r="F20" s="147"/>
      <c r="G20" s="147"/>
      <c r="H20" s="147"/>
      <c r="I20" s="147"/>
    </row>
    <row r="21" spans="1:11" ht="15" customHeight="1">
      <c r="A21" s="147"/>
      <c r="B21" s="147"/>
      <c r="C21" s="147"/>
      <c r="D21" s="147"/>
      <c r="E21" s="147"/>
      <c r="F21" s="147"/>
      <c r="G21" s="147"/>
      <c r="H21" s="147"/>
      <c r="I21" s="147"/>
    </row>
    <row r="22" spans="1:11" ht="15" customHeight="1">
      <c r="A22" s="147"/>
      <c r="B22" s="147"/>
      <c r="C22" s="147"/>
      <c r="D22" s="147"/>
      <c r="E22" s="147"/>
      <c r="F22" s="147"/>
      <c r="G22" s="147"/>
      <c r="H22" s="147"/>
      <c r="I22" s="147"/>
    </row>
    <row r="23" spans="1:11" ht="15" customHeight="1">
      <c r="A23" s="147"/>
      <c r="B23" s="147"/>
      <c r="C23" s="147"/>
      <c r="D23" s="147"/>
      <c r="E23" s="147"/>
      <c r="F23" s="147"/>
      <c r="G23" s="147"/>
      <c r="H23" s="147"/>
      <c r="I23" s="147"/>
    </row>
    <row r="24" spans="1:11" ht="15" customHeight="1">
      <c r="A24" s="5"/>
      <c r="B24" s="5"/>
      <c r="C24" s="5"/>
      <c r="D24" s="5"/>
      <c r="E24" s="5"/>
      <c r="F24" s="5"/>
      <c r="G24" s="5"/>
      <c r="H24" s="5"/>
      <c r="I24" s="5"/>
    </row>
    <row r="37" spans="6:8">
      <c r="F37" s="138"/>
      <c r="G37" s="139"/>
      <c r="H37" s="139"/>
    </row>
    <row r="38" spans="6:8">
      <c r="F38" s="139"/>
      <c r="G38" s="139"/>
      <c r="H38" s="139"/>
    </row>
    <row r="39" spans="6:8">
      <c r="F39" s="139"/>
      <c r="G39" s="139"/>
      <c r="H39" s="139"/>
    </row>
  </sheetData>
  <mergeCells count="5">
    <mergeCell ref="F37:H39"/>
    <mergeCell ref="A15:I16"/>
    <mergeCell ref="A8:I10"/>
    <mergeCell ref="A20:I23"/>
    <mergeCell ref="D3:F3"/>
  </mergeCells>
  <pageMargins left="0.7" right="0.7" top="0.75" bottom="0.75" header="0.3" footer="0.3"/>
  <pageSetup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J10"/>
  <sheetViews>
    <sheetView rightToLeft="1" view="pageBreakPreview" zoomScale="130" zoomScaleNormal="106" zoomScaleSheetLayoutView="130" workbookViewId="0">
      <selection activeCell="L4" sqref="L4"/>
    </sheetView>
  </sheetViews>
  <sheetFormatPr defaultColWidth="9" defaultRowHeight="14.25"/>
  <cols>
    <col min="1" max="1" width="17.625" style="33" customWidth="1"/>
    <col min="2" max="2" width="14.25" style="33" customWidth="1"/>
    <col min="3" max="3" width="13" style="33" customWidth="1"/>
    <col min="4" max="4" width="17.25" style="33" customWidth="1"/>
    <col min="5" max="5" width="13.5" style="33" customWidth="1"/>
    <col min="6" max="6" width="13" style="33" customWidth="1"/>
    <col min="7" max="8" width="13.5" style="33" customWidth="1"/>
    <col min="9" max="9" width="13" style="33" customWidth="1"/>
    <col min="10" max="10" width="13.5" style="33" customWidth="1"/>
    <col min="11" max="11" width="9" style="3" customWidth="1"/>
    <col min="12" max="16384" width="9" style="3"/>
  </cols>
  <sheetData>
    <row r="1" spans="1:10" ht="26.25">
      <c r="A1" s="201" t="s">
        <v>113</v>
      </c>
      <c r="B1" s="202"/>
      <c r="C1" s="202"/>
      <c r="D1" s="202"/>
      <c r="E1" s="202"/>
      <c r="F1" s="202"/>
      <c r="G1" s="202"/>
      <c r="H1" s="202"/>
      <c r="I1" s="202"/>
      <c r="J1" s="203"/>
    </row>
    <row r="2" spans="1:10" ht="26.25">
      <c r="A2" s="204" t="s">
        <v>123</v>
      </c>
      <c r="B2" s="205"/>
      <c r="C2" s="205"/>
      <c r="D2" s="205"/>
      <c r="E2" s="205"/>
      <c r="F2" s="205"/>
      <c r="G2" s="205"/>
      <c r="H2" s="205"/>
      <c r="I2" s="205"/>
      <c r="J2" s="206"/>
    </row>
    <row r="3" spans="1:10" ht="26.25">
      <c r="A3" s="204" t="str">
        <f>'[1]0'!U4</f>
        <v>برای ماه منتهی به 1402/05/31</v>
      </c>
      <c r="B3" s="205"/>
      <c r="C3" s="205"/>
      <c r="D3" s="205"/>
      <c r="E3" s="205"/>
      <c r="F3" s="205"/>
      <c r="G3" s="205"/>
      <c r="H3" s="205"/>
      <c r="I3" s="205"/>
      <c r="J3" s="206"/>
    </row>
    <row r="4" spans="1:10" ht="20.25">
      <c r="A4" s="207" t="s">
        <v>127</v>
      </c>
      <c r="B4" s="208"/>
      <c r="C4" s="208"/>
      <c r="D4" s="208"/>
      <c r="E4" s="208"/>
      <c r="F4" s="208"/>
      <c r="G4" s="208"/>
      <c r="H4" s="208"/>
      <c r="I4" s="208"/>
      <c r="J4" s="209"/>
    </row>
    <row r="5" spans="1:10" ht="16.5" customHeight="1">
      <c r="A5" s="134"/>
      <c r="B5" s="199"/>
      <c r="C5" s="199"/>
      <c r="D5" s="199"/>
      <c r="E5" s="200" t="s">
        <v>78</v>
      </c>
      <c r="F5" s="200"/>
      <c r="G5" s="200"/>
      <c r="H5" s="200" t="s">
        <v>79</v>
      </c>
      <c r="I5" s="200"/>
      <c r="J5" s="200"/>
    </row>
    <row r="6" spans="1:10" s="107" customFormat="1" ht="38.25" customHeight="1">
      <c r="A6" s="124" t="s">
        <v>65</v>
      </c>
      <c r="B6" s="124" t="s">
        <v>86</v>
      </c>
      <c r="C6" s="124" t="s">
        <v>27</v>
      </c>
      <c r="D6" s="124" t="s">
        <v>39</v>
      </c>
      <c r="E6" s="124" t="s">
        <v>87</v>
      </c>
      <c r="F6" s="124" t="s">
        <v>84</v>
      </c>
      <c r="G6" s="124" t="s">
        <v>88</v>
      </c>
      <c r="H6" s="124" t="s">
        <v>87</v>
      </c>
      <c r="I6" s="124" t="s">
        <v>84</v>
      </c>
      <c r="J6" s="124" t="s">
        <v>88</v>
      </c>
    </row>
    <row r="7" spans="1:10" s="108" customFormat="1" ht="23.1" customHeight="1">
      <c r="A7" s="100" t="s">
        <v>57</v>
      </c>
      <c r="B7" s="100" t="s">
        <v>89</v>
      </c>
      <c r="C7" s="100" t="s">
        <v>56</v>
      </c>
      <c r="D7" s="100" t="s">
        <v>56</v>
      </c>
      <c r="E7" s="101">
        <v>577486307</v>
      </c>
      <c r="F7" s="101">
        <v>-4559555</v>
      </c>
      <c r="G7" s="101">
        <v>572926752</v>
      </c>
      <c r="H7" s="101">
        <v>577486307</v>
      </c>
      <c r="I7" s="101">
        <v>-4559555</v>
      </c>
      <c r="J7" s="101">
        <v>572926752</v>
      </c>
    </row>
    <row r="8" spans="1:10" s="107" customFormat="1" ht="23.1" customHeight="1">
      <c r="A8" s="88" t="s">
        <v>53</v>
      </c>
      <c r="B8" s="88" t="s">
        <v>90</v>
      </c>
      <c r="C8" s="88" t="s">
        <v>56</v>
      </c>
      <c r="D8" s="88" t="s">
        <v>56</v>
      </c>
      <c r="E8" s="89">
        <v>1390430972</v>
      </c>
      <c r="F8" s="89">
        <v>-11457344</v>
      </c>
      <c r="G8" s="89">
        <v>1378973628</v>
      </c>
      <c r="H8" s="89">
        <v>1390430972</v>
      </c>
      <c r="I8" s="89">
        <v>-11457344</v>
      </c>
      <c r="J8" s="89">
        <v>1378973628</v>
      </c>
    </row>
    <row r="9" spans="1:10" s="108" customFormat="1" ht="23.1" customHeight="1">
      <c r="A9" s="100" t="s">
        <v>15</v>
      </c>
      <c r="B9" s="100"/>
      <c r="C9" s="100"/>
      <c r="D9" s="100"/>
      <c r="E9" s="101">
        <v>1967917279</v>
      </c>
      <c r="F9" s="101">
        <v>-16016899</v>
      </c>
      <c r="G9" s="101">
        <v>1951900380</v>
      </c>
      <c r="H9" s="101">
        <v>1967917279</v>
      </c>
      <c r="I9" s="101">
        <v>-16016899</v>
      </c>
      <c r="J9" s="101">
        <v>1951900380</v>
      </c>
    </row>
    <row r="10" spans="1:10" ht="23.1" customHeight="1">
      <c r="A10" s="20" t="s">
        <v>16</v>
      </c>
      <c r="B10" s="20"/>
      <c r="C10" s="20"/>
      <c r="D10" s="20"/>
      <c r="E10" s="22"/>
      <c r="F10" s="22"/>
      <c r="G10" s="22"/>
      <c r="H10" s="22"/>
      <c r="I10" s="22"/>
      <c r="J10" s="22"/>
    </row>
  </sheetData>
  <mergeCells count="7">
    <mergeCell ref="B5:D5"/>
    <mergeCell ref="E5:G5"/>
    <mergeCell ref="H5:J5"/>
    <mergeCell ref="A1:J1"/>
    <mergeCell ref="A2:J2"/>
    <mergeCell ref="A3:J3"/>
    <mergeCell ref="A4:J4"/>
  </mergeCells>
  <pageMargins left="0.7" right="0.7" top="0.75" bottom="0.75" header="0.3" footer="0.3"/>
  <pageSetup paperSize="9" scale="85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J10"/>
  <sheetViews>
    <sheetView rightToLeft="1" view="pageBreakPreview" zoomScale="130" zoomScaleNormal="100" zoomScaleSheetLayoutView="130" workbookViewId="0">
      <selection activeCell="H16" sqref="H16"/>
    </sheetView>
  </sheetViews>
  <sheetFormatPr defaultColWidth="9" defaultRowHeight="14.25"/>
  <cols>
    <col min="1" max="2" width="13" style="33" customWidth="1"/>
    <col min="3" max="3" width="14.625" style="33" customWidth="1"/>
    <col min="4" max="4" width="13" style="33" customWidth="1"/>
    <col min="5" max="5" width="20.875" style="33" customWidth="1"/>
    <col min="6" max="6" width="13" style="33" customWidth="1"/>
    <col min="7" max="7" width="15.75" style="33" customWidth="1"/>
    <col min="8" max="8" width="13" style="33" customWidth="1"/>
    <col min="9" max="9" width="20.875" style="33" customWidth="1"/>
    <col min="10" max="10" width="9" style="3" customWidth="1"/>
    <col min="11" max="16384" width="9" style="3"/>
  </cols>
  <sheetData>
    <row r="1" spans="1:10" ht="26.25">
      <c r="A1" s="158" t="s">
        <v>137</v>
      </c>
      <c r="B1" s="210"/>
      <c r="C1" s="210"/>
      <c r="D1" s="210"/>
      <c r="E1" s="210"/>
      <c r="F1" s="210"/>
      <c r="G1" s="210"/>
      <c r="H1" s="210"/>
      <c r="I1" s="211"/>
      <c r="J1" s="52"/>
    </row>
    <row r="2" spans="1:10" ht="26.25">
      <c r="A2" s="161" t="s">
        <v>136</v>
      </c>
      <c r="B2" s="193"/>
      <c r="C2" s="193"/>
      <c r="D2" s="193"/>
      <c r="E2" s="193"/>
      <c r="F2" s="193"/>
      <c r="G2" s="193"/>
      <c r="H2" s="193"/>
      <c r="I2" s="194"/>
      <c r="J2" s="52"/>
    </row>
    <row r="3" spans="1:10" ht="26.25">
      <c r="A3" s="204" t="str">
        <f>'[1]0'!U4</f>
        <v>برای ماه منتهی به 1402/05/31</v>
      </c>
      <c r="B3" s="212"/>
      <c r="C3" s="212"/>
      <c r="D3" s="212"/>
      <c r="E3" s="212"/>
      <c r="F3" s="212"/>
      <c r="G3" s="212"/>
      <c r="H3" s="212"/>
      <c r="I3" s="213"/>
    </row>
    <row r="4" spans="1:10" ht="21">
      <c r="A4" s="169" t="s">
        <v>128</v>
      </c>
      <c r="B4" s="193"/>
      <c r="C4" s="193"/>
      <c r="D4" s="193"/>
      <c r="E4" s="193"/>
      <c r="F4" s="193"/>
      <c r="G4" s="193"/>
      <c r="H4" s="193"/>
      <c r="I4" s="194"/>
    </row>
    <row r="5" spans="1:10" ht="16.5" customHeight="1">
      <c r="A5" s="128"/>
      <c r="B5" s="200" t="s">
        <v>78</v>
      </c>
      <c r="C5" s="200"/>
      <c r="D5" s="200"/>
      <c r="E5" s="200"/>
      <c r="F5" s="200" t="s">
        <v>79</v>
      </c>
      <c r="G5" s="200"/>
      <c r="H5" s="200"/>
      <c r="I5" s="200"/>
    </row>
    <row r="6" spans="1:10" s="108" customFormat="1" ht="18.75">
      <c r="A6" s="129" t="s">
        <v>65</v>
      </c>
      <c r="B6" s="129" t="s">
        <v>6</v>
      </c>
      <c r="C6" s="129" t="s">
        <v>91</v>
      </c>
      <c r="D6" s="129" t="s">
        <v>92</v>
      </c>
      <c r="E6" s="130" t="s">
        <v>93</v>
      </c>
      <c r="F6" s="129" t="s">
        <v>6</v>
      </c>
      <c r="G6" s="129" t="s">
        <v>8</v>
      </c>
      <c r="H6" s="129" t="s">
        <v>92</v>
      </c>
      <c r="I6" s="130" t="s">
        <v>93</v>
      </c>
    </row>
    <row r="7" spans="1:10" s="107" customFormat="1" ht="23.1" customHeight="1">
      <c r="A7" s="88" t="s">
        <v>15</v>
      </c>
      <c r="B7" s="89">
        <v>0</v>
      </c>
      <c r="C7" s="89">
        <v>0</v>
      </c>
      <c r="D7" s="89">
        <v>0</v>
      </c>
      <c r="E7" s="89">
        <v>0</v>
      </c>
      <c r="F7" s="131">
        <v>0</v>
      </c>
      <c r="G7" s="89">
        <v>0</v>
      </c>
      <c r="H7" s="89">
        <v>0</v>
      </c>
      <c r="I7" s="89">
        <v>0</v>
      </c>
    </row>
    <row r="8" spans="1:10" s="108" customFormat="1" ht="23.1" customHeight="1">
      <c r="A8" s="100" t="s">
        <v>16</v>
      </c>
      <c r="B8" s="101"/>
      <c r="C8" s="101"/>
      <c r="D8" s="101"/>
      <c r="E8" s="101"/>
      <c r="F8" s="132"/>
      <c r="G8" s="101"/>
      <c r="H8" s="101"/>
      <c r="I8" s="101"/>
    </row>
    <row r="9" spans="1:10" s="107" customFormat="1" ht="18.75">
      <c r="A9" s="133"/>
      <c r="B9" s="133"/>
      <c r="C9" s="133"/>
      <c r="D9" s="133"/>
      <c r="E9" s="133"/>
      <c r="F9" s="133"/>
      <c r="G9" s="133"/>
      <c r="H9" s="133"/>
      <c r="I9" s="133"/>
    </row>
    <row r="10" spans="1:10" s="108" customFormat="1" ht="18.75">
      <c r="A10" s="214" t="s">
        <v>94</v>
      </c>
      <c r="B10" s="214"/>
      <c r="C10" s="214"/>
      <c r="D10" s="214"/>
      <c r="E10" s="214"/>
      <c r="F10" s="214"/>
      <c r="G10" s="214"/>
      <c r="H10" s="214"/>
      <c r="I10" s="214"/>
    </row>
  </sheetData>
  <mergeCells count="7">
    <mergeCell ref="A1:I1"/>
    <mergeCell ref="A2:I2"/>
    <mergeCell ref="A3:I3"/>
    <mergeCell ref="A10:I10"/>
    <mergeCell ref="B5:E5"/>
    <mergeCell ref="F5:I5"/>
    <mergeCell ref="A4:I4"/>
  </mergeCells>
  <pageMargins left="0.7" right="0.7" top="0.75" bottom="0.75" header="0.3" footer="0.3"/>
  <pageSetup paperSize="9" scale="88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I10"/>
  <sheetViews>
    <sheetView rightToLeft="1" view="pageBreakPreview" zoomScale="106" zoomScaleNormal="100" zoomScaleSheetLayoutView="106" workbookViewId="0">
      <selection activeCell="K6" sqref="K6"/>
    </sheetView>
  </sheetViews>
  <sheetFormatPr defaultColWidth="9" defaultRowHeight="14.25"/>
  <cols>
    <col min="1" max="1" width="22.375" style="3" customWidth="1"/>
    <col min="2" max="2" width="6" style="3" customWidth="1"/>
    <col min="3" max="3" width="17.75" style="3" customWidth="1"/>
    <col min="4" max="4" width="11.75" style="3" customWidth="1"/>
    <col min="5" max="5" width="29" style="3" customWidth="1"/>
    <col min="6" max="6" width="6" style="3" customWidth="1"/>
    <col min="7" max="7" width="17.75" style="3" customWidth="1"/>
    <col min="8" max="8" width="11.75" style="3" customWidth="1"/>
    <col min="9" max="9" width="29" style="3" customWidth="1"/>
    <col min="10" max="10" width="9" style="3" customWidth="1"/>
    <col min="11" max="16384" width="9" style="3"/>
  </cols>
  <sheetData>
    <row r="1" spans="1:9" ht="26.25">
      <c r="A1" s="158" t="s">
        <v>113</v>
      </c>
      <c r="B1" s="210"/>
      <c r="C1" s="210"/>
      <c r="D1" s="210"/>
      <c r="E1" s="210"/>
      <c r="F1" s="210"/>
      <c r="G1" s="210"/>
      <c r="H1" s="210"/>
      <c r="I1" s="211"/>
    </row>
    <row r="2" spans="1:9" ht="26.25">
      <c r="A2" s="161" t="s">
        <v>123</v>
      </c>
      <c r="B2" s="193"/>
      <c r="C2" s="193"/>
      <c r="D2" s="193"/>
      <c r="E2" s="193"/>
      <c r="F2" s="193"/>
      <c r="G2" s="193"/>
      <c r="H2" s="193"/>
      <c r="I2" s="194"/>
    </row>
    <row r="3" spans="1:9" ht="26.25">
      <c r="A3" s="161" t="str">
        <f>'[1]0'!U4</f>
        <v>برای ماه منتهی به 1402/05/31</v>
      </c>
      <c r="B3" s="193"/>
      <c r="C3" s="193"/>
      <c r="D3" s="193"/>
      <c r="E3" s="193"/>
      <c r="F3" s="193"/>
      <c r="G3" s="193"/>
      <c r="H3" s="193"/>
      <c r="I3" s="194"/>
    </row>
    <row r="4" spans="1:9" ht="21">
      <c r="A4" s="169" t="s">
        <v>131</v>
      </c>
      <c r="B4" s="193"/>
      <c r="C4" s="193"/>
      <c r="D4" s="193"/>
      <c r="E4" s="193"/>
      <c r="F4" s="193"/>
      <c r="G4" s="193"/>
      <c r="H4" s="193"/>
      <c r="I4" s="194"/>
    </row>
    <row r="5" spans="1:9" ht="16.5" customHeight="1">
      <c r="A5" s="123"/>
      <c r="B5" s="216" t="s">
        <v>78</v>
      </c>
      <c r="C5" s="216"/>
      <c r="D5" s="216"/>
      <c r="E5" s="216"/>
      <c r="F5" s="200" t="s">
        <v>79</v>
      </c>
      <c r="G5" s="200"/>
      <c r="H5" s="200"/>
      <c r="I5" s="200"/>
    </row>
    <row r="6" spans="1:9" s="107" customFormat="1" ht="53.25" customHeight="1">
      <c r="A6" s="124" t="s">
        <v>65</v>
      </c>
      <c r="B6" s="124" t="s">
        <v>6</v>
      </c>
      <c r="C6" s="124" t="s">
        <v>8</v>
      </c>
      <c r="D6" s="124" t="s">
        <v>92</v>
      </c>
      <c r="E6" s="125" t="s">
        <v>95</v>
      </c>
      <c r="F6" s="124" t="s">
        <v>6</v>
      </c>
      <c r="G6" s="124" t="s">
        <v>8</v>
      </c>
      <c r="H6" s="124" t="s">
        <v>92</v>
      </c>
      <c r="I6" s="125" t="s">
        <v>95</v>
      </c>
    </row>
    <row r="7" spans="1:9" s="108" customFormat="1" ht="18.75">
      <c r="A7" s="126" t="s">
        <v>16</v>
      </c>
      <c r="B7" s="127"/>
      <c r="C7" s="127"/>
      <c r="D7" s="127"/>
      <c r="E7" s="127"/>
      <c r="F7" s="127"/>
      <c r="G7" s="127"/>
      <c r="H7" s="127"/>
      <c r="I7" s="127"/>
    </row>
    <row r="8" spans="1:9" s="108" customFormat="1" ht="18.75">
      <c r="A8" s="126"/>
      <c r="B8" s="126"/>
      <c r="C8" s="126"/>
      <c r="D8" s="126"/>
      <c r="E8" s="126"/>
      <c r="F8" s="126"/>
      <c r="G8" s="126"/>
      <c r="H8" s="126"/>
      <c r="I8" s="126"/>
    </row>
    <row r="9" spans="1:9" s="108" customFormat="1" ht="18.75">
      <c r="A9" s="126"/>
      <c r="B9" s="126"/>
      <c r="C9" s="126"/>
      <c r="D9" s="126"/>
      <c r="E9" s="126"/>
      <c r="F9" s="126"/>
      <c r="G9" s="126"/>
      <c r="H9" s="126"/>
      <c r="I9" s="126"/>
    </row>
    <row r="10" spans="1:9" s="107" customFormat="1" ht="18.75">
      <c r="A10" s="215" t="s">
        <v>94</v>
      </c>
      <c r="B10" s="215"/>
      <c r="C10" s="215"/>
      <c r="D10" s="215"/>
      <c r="E10" s="215"/>
      <c r="F10" s="215"/>
      <c r="G10" s="215"/>
      <c r="H10" s="215"/>
      <c r="I10" s="215"/>
    </row>
  </sheetData>
  <mergeCells count="7">
    <mergeCell ref="A10:I10"/>
    <mergeCell ref="B5:E5"/>
    <mergeCell ref="F5:I5"/>
    <mergeCell ref="A1:I1"/>
    <mergeCell ref="A2:I2"/>
    <mergeCell ref="A3:I3"/>
    <mergeCell ref="A4:I4"/>
  </mergeCells>
  <pageMargins left="0.7" right="0.7" top="0.75" bottom="0.75" header="0.3" footer="0.3"/>
  <pageSetup scale="74" orientation="landscape" horizontalDpi="4294967295" verticalDpi="4294967295" r:id="rId1"/>
  <headerFooter differentOddEven="1" differentFirst="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K11"/>
  <sheetViews>
    <sheetView rightToLeft="1" view="pageBreakPreview" zoomScale="106" zoomScaleNormal="100" zoomScaleSheetLayoutView="106" workbookViewId="0">
      <selection activeCell="L7" sqref="L7"/>
    </sheetView>
  </sheetViews>
  <sheetFormatPr defaultColWidth="9" defaultRowHeight="14.25"/>
  <cols>
    <col min="1" max="1" width="13" style="35" customWidth="1"/>
    <col min="2" max="2" width="11.75" style="35" bestFit="1" customWidth="1"/>
    <col min="3" max="9" width="13" style="35" customWidth="1"/>
    <col min="10" max="10" width="9" style="14" customWidth="1"/>
    <col min="11" max="16384" width="9" style="14"/>
  </cols>
  <sheetData>
    <row r="1" spans="1:11" ht="26.25" customHeight="1">
      <c r="A1" s="158" t="s">
        <v>129</v>
      </c>
      <c r="B1" s="171"/>
      <c r="C1" s="171"/>
      <c r="D1" s="171"/>
      <c r="E1" s="171"/>
      <c r="F1" s="171"/>
      <c r="G1" s="171"/>
      <c r="H1" s="171"/>
      <c r="I1" s="171"/>
      <c r="J1" s="111"/>
      <c r="K1" s="111"/>
    </row>
    <row r="2" spans="1:11" ht="18.75" customHeight="1">
      <c r="A2" s="161" t="s">
        <v>123</v>
      </c>
      <c r="B2" s="173"/>
      <c r="C2" s="173"/>
      <c r="D2" s="173"/>
      <c r="E2" s="173"/>
      <c r="F2" s="173"/>
      <c r="G2" s="173"/>
      <c r="H2" s="173"/>
      <c r="I2" s="173"/>
      <c r="J2" s="111"/>
      <c r="K2" s="111"/>
    </row>
    <row r="3" spans="1:11" ht="18.75" customHeight="1">
      <c r="A3" s="161" t="str">
        <f>'[1]0'!U4</f>
        <v>برای ماه منتهی به 1402/05/31</v>
      </c>
      <c r="B3" s="173"/>
      <c r="C3" s="173"/>
      <c r="D3" s="173"/>
      <c r="E3" s="173"/>
      <c r="F3" s="173"/>
      <c r="G3" s="173"/>
      <c r="H3" s="173"/>
      <c r="I3" s="173"/>
      <c r="J3" s="111"/>
      <c r="K3" s="111"/>
    </row>
    <row r="4" spans="1:11" ht="19.5" customHeight="1" thickBot="1">
      <c r="A4" s="155" t="s">
        <v>132</v>
      </c>
      <c r="B4" s="178"/>
      <c r="C4" s="178"/>
      <c r="D4" s="178"/>
      <c r="E4" s="178"/>
      <c r="F4" s="178"/>
      <c r="G4" s="178"/>
      <c r="H4" s="178"/>
      <c r="I4" s="178"/>
      <c r="J4" s="111"/>
      <c r="K4" s="111"/>
    </row>
    <row r="6" spans="1:11" s="110" customFormat="1" ht="19.5" customHeight="1">
      <c r="A6" s="122"/>
      <c r="B6" s="219" t="s">
        <v>78</v>
      </c>
      <c r="C6" s="219"/>
      <c r="D6" s="219"/>
      <c r="E6" s="219"/>
      <c r="F6" s="219" t="s">
        <v>79</v>
      </c>
      <c r="G6" s="219"/>
      <c r="H6" s="219"/>
      <c r="I6" s="219"/>
    </row>
    <row r="7" spans="1:11" s="109" customFormat="1" ht="20.25" customHeight="1">
      <c r="A7" s="220"/>
      <c r="B7" s="217" t="s">
        <v>96</v>
      </c>
      <c r="C7" s="217" t="s">
        <v>97</v>
      </c>
      <c r="D7" s="217" t="s">
        <v>98</v>
      </c>
      <c r="E7" s="217" t="s">
        <v>15</v>
      </c>
      <c r="F7" s="217" t="s">
        <v>96</v>
      </c>
      <c r="G7" s="217" t="s">
        <v>97</v>
      </c>
      <c r="H7" s="217" t="s">
        <v>98</v>
      </c>
      <c r="I7" s="217" t="s">
        <v>15</v>
      </c>
    </row>
    <row r="8" spans="1:11" s="110" customFormat="1" ht="20.25" customHeight="1">
      <c r="A8" s="221"/>
      <c r="B8" s="218"/>
      <c r="C8" s="218"/>
      <c r="D8" s="218"/>
      <c r="E8" s="218"/>
      <c r="F8" s="218"/>
      <c r="G8" s="218"/>
      <c r="H8" s="218"/>
      <c r="I8" s="218"/>
    </row>
    <row r="9" spans="1:11" s="109" customFormat="1" ht="18.75">
      <c r="A9" s="220"/>
      <c r="B9" s="121" t="s">
        <v>99</v>
      </c>
      <c r="C9" s="121" t="s">
        <v>100</v>
      </c>
      <c r="D9" s="121" t="s">
        <v>101</v>
      </c>
      <c r="E9" s="217"/>
      <c r="F9" s="121" t="s">
        <v>101</v>
      </c>
      <c r="G9" s="121" t="s">
        <v>101</v>
      </c>
      <c r="H9" s="121" t="s">
        <v>101</v>
      </c>
      <c r="I9" s="217"/>
    </row>
    <row r="10" spans="1:11" s="110" customFormat="1" ht="23.1" customHeight="1">
      <c r="A10" s="100" t="s">
        <v>15</v>
      </c>
      <c r="B10" s="101">
        <v>0</v>
      </c>
      <c r="C10" s="101">
        <v>0</v>
      </c>
      <c r="D10" s="101">
        <v>0</v>
      </c>
      <c r="E10" s="101">
        <v>0</v>
      </c>
      <c r="F10" s="101">
        <v>0</v>
      </c>
      <c r="G10" s="101">
        <v>0</v>
      </c>
      <c r="H10" s="101">
        <v>0</v>
      </c>
      <c r="I10" s="101">
        <v>0</v>
      </c>
    </row>
    <row r="11" spans="1:11" ht="23.1" customHeight="1">
      <c r="A11" s="36" t="s">
        <v>16</v>
      </c>
      <c r="B11" s="34"/>
      <c r="C11" s="34"/>
      <c r="D11" s="34"/>
      <c r="E11" s="34"/>
      <c r="F11" s="34"/>
      <c r="G11" s="34"/>
      <c r="H11" s="34"/>
      <c r="I11" s="34"/>
    </row>
  </sheetData>
  <mergeCells count="15">
    <mergeCell ref="A1:I1"/>
    <mergeCell ref="A2:I2"/>
    <mergeCell ref="A3:I3"/>
    <mergeCell ref="B7:B8"/>
    <mergeCell ref="C7:C8"/>
    <mergeCell ref="D7:D8"/>
    <mergeCell ref="F7:F8"/>
    <mergeCell ref="G7:G8"/>
    <mergeCell ref="H7:H8"/>
    <mergeCell ref="A4:I4"/>
    <mergeCell ref="B6:E6"/>
    <mergeCell ref="F6:I6"/>
    <mergeCell ref="A7:A9"/>
    <mergeCell ref="I7:I9"/>
    <mergeCell ref="E7:E9"/>
  </mergeCells>
  <pageMargins left="0.7" right="0.7" top="0.75" bottom="0.75" header="0.3" footer="0.3"/>
  <pageSetup paperSize="9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M16"/>
  <sheetViews>
    <sheetView rightToLeft="1" view="pageBreakPreview" zoomScale="106" zoomScaleNormal="100" zoomScaleSheetLayoutView="106" workbookViewId="0">
      <selection activeCell="N3" sqref="N3"/>
    </sheetView>
  </sheetViews>
  <sheetFormatPr defaultColWidth="9" defaultRowHeight="14.25"/>
  <cols>
    <col min="1" max="5" width="13" style="35" customWidth="1"/>
    <col min="6" max="6" width="16.875" style="35" customWidth="1"/>
    <col min="7" max="10" width="13" style="35" customWidth="1"/>
    <col min="11" max="11" width="16.875" style="35" customWidth="1"/>
    <col min="12" max="12" width="9" style="13" customWidth="1"/>
    <col min="13" max="16384" width="9" style="13"/>
  </cols>
  <sheetData>
    <row r="1" spans="1:13" s="113" customFormat="1" ht="26.25">
      <c r="A1" s="158" t="s">
        <v>111</v>
      </c>
      <c r="B1" s="210"/>
      <c r="C1" s="210"/>
      <c r="D1" s="210"/>
      <c r="E1" s="210"/>
      <c r="F1" s="210"/>
      <c r="G1" s="210"/>
      <c r="H1" s="210"/>
      <c r="I1" s="210"/>
      <c r="J1" s="210"/>
      <c r="K1" s="211"/>
    </row>
    <row r="2" spans="1:13" s="113" customFormat="1" ht="26.25">
      <c r="A2" s="161" t="s">
        <v>123</v>
      </c>
      <c r="B2" s="193"/>
      <c r="C2" s="193"/>
      <c r="D2" s="193"/>
      <c r="E2" s="193"/>
      <c r="F2" s="193"/>
      <c r="G2" s="193"/>
      <c r="H2" s="193"/>
      <c r="I2" s="193"/>
      <c r="J2" s="193"/>
      <c r="K2" s="194"/>
    </row>
    <row r="3" spans="1:13" s="113" customFormat="1" ht="26.25">
      <c r="A3" s="161" t="str">
        <f>'[1]0'!U4</f>
        <v>برای ماه منتهی به 1402/05/31</v>
      </c>
      <c r="B3" s="193"/>
      <c r="C3" s="193"/>
      <c r="D3" s="193"/>
      <c r="E3" s="193"/>
      <c r="F3" s="193"/>
      <c r="G3" s="193"/>
      <c r="H3" s="193"/>
      <c r="I3" s="193"/>
      <c r="J3" s="193"/>
      <c r="K3" s="194"/>
    </row>
    <row r="4" spans="1:13" s="113" customFormat="1" ht="18.75">
      <c r="A4" s="190" t="s">
        <v>133</v>
      </c>
      <c r="B4" s="193"/>
      <c r="C4" s="193"/>
      <c r="D4" s="193"/>
      <c r="E4" s="193"/>
      <c r="F4" s="193"/>
      <c r="G4" s="193"/>
      <c r="H4" s="193"/>
      <c r="I4" s="193"/>
      <c r="J4" s="193"/>
      <c r="K4" s="194"/>
    </row>
    <row r="7" spans="1:13" s="112" customFormat="1" ht="19.5" customHeight="1">
      <c r="A7" s="120"/>
      <c r="B7" s="219" t="s">
        <v>78</v>
      </c>
      <c r="C7" s="219"/>
      <c r="D7" s="219"/>
      <c r="E7" s="219"/>
      <c r="F7" s="219"/>
      <c r="G7" s="219" t="s">
        <v>79</v>
      </c>
      <c r="H7" s="219"/>
      <c r="I7" s="219"/>
      <c r="J7" s="219"/>
      <c r="K7" s="219"/>
    </row>
    <row r="8" spans="1:13" s="113" customFormat="1" ht="19.5" customHeight="1">
      <c r="A8" s="225" t="s">
        <v>102</v>
      </c>
      <c r="B8" s="224" t="s">
        <v>103</v>
      </c>
      <c r="C8" s="224" t="s">
        <v>97</v>
      </c>
      <c r="D8" s="224" t="s">
        <v>98</v>
      </c>
      <c r="E8" s="224" t="s">
        <v>15</v>
      </c>
      <c r="F8" s="224"/>
      <c r="G8" s="224" t="s">
        <v>103</v>
      </c>
      <c r="H8" s="224" t="s">
        <v>97</v>
      </c>
      <c r="I8" s="224" t="s">
        <v>98</v>
      </c>
      <c r="J8" s="224" t="s">
        <v>15</v>
      </c>
      <c r="K8" s="224"/>
    </row>
    <row r="9" spans="1:13" s="113" customFormat="1" ht="18.75" customHeight="1">
      <c r="A9" s="199"/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spans="1:13" s="113" customFormat="1" ht="28.5" customHeight="1">
      <c r="A10" s="225"/>
      <c r="B10" s="121" t="s">
        <v>99</v>
      </c>
      <c r="C10" s="121" t="s">
        <v>101</v>
      </c>
      <c r="D10" s="121" t="s">
        <v>101</v>
      </c>
      <c r="E10" s="117" t="s">
        <v>50</v>
      </c>
      <c r="F10" s="117" t="s">
        <v>104</v>
      </c>
      <c r="G10" s="121" t="s">
        <v>99</v>
      </c>
      <c r="H10" s="121" t="s">
        <v>101</v>
      </c>
      <c r="I10" s="121" t="s">
        <v>101</v>
      </c>
      <c r="J10" s="117" t="s">
        <v>50</v>
      </c>
      <c r="K10" s="117" t="s">
        <v>104</v>
      </c>
    </row>
    <row r="11" spans="1:13" s="112" customFormat="1" ht="23.1" customHeight="1">
      <c r="A11" s="100" t="s">
        <v>15</v>
      </c>
      <c r="B11" s="101">
        <v>0</v>
      </c>
      <c r="C11" s="101">
        <v>0</v>
      </c>
      <c r="D11" s="101">
        <v>0</v>
      </c>
      <c r="E11" s="101">
        <v>0</v>
      </c>
      <c r="F11" s="101">
        <v>0</v>
      </c>
      <c r="G11" s="101">
        <v>0</v>
      </c>
      <c r="H11" s="101">
        <v>0</v>
      </c>
      <c r="I11" s="101">
        <v>0</v>
      </c>
      <c r="J11" s="101">
        <v>0</v>
      </c>
      <c r="K11" s="101">
        <v>0</v>
      </c>
    </row>
    <row r="12" spans="1:13" ht="23.1" customHeight="1">
      <c r="A12" s="20" t="s">
        <v>16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6" spans="1:13">
      <c r="C16" s="222"/>
      <c r="D16" s="223"/>
      <c r="E16" s="223"/>
      <c r="F16" s="223"/>
      <c r="G16" s="223"/>
      <c r="H16" s="223"/>
      <c r="I16" s="223"/>
      <c r="J16" s="223"/>
      <c r="K16" s="223"/>
      <c r="L16" s="223"/>
      <c r="M16" s="223"/>
    </row>
  </sheetData>
  <mergeCells count="16">
    <mergeCell ref="C16:M16"/>
    <mergeCell ref="A4:K4"/>
    <mergeCell ref="A1:K1"/>
    <mergeCell ref="A2:K2"/>
    <mergeCell ref="A3:K3"/>
    <mergeCell ref="B8:B9"/>
    <mergeCell ref="C8:C9"/>
    <mergeCell ref="D8:D9"/>
    <mergeCell ref="G8:G9"/>
    <mergeCell ref="H8:H9"/>
    <mergeCell ref="I8:I9"/>
    <mergeCell ref="E8:F9"/>
    <mergeCell ref="J8:K9"/>
    <mergeCell ref="G7:K7"/>
    <mergeCell ref="B7:F7"/>
    <mergeCell ref="A8:A10"/>
  </mergeCells>
  <pageMargins left="0.7" right="0.7" top="0.75" bottom="0.75" header="0.3" footer="0.3"/>
  <pageSetup paperSize="9" scale="80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G12"/>
  <sheetViews>
    <sheetView rightToLeft="1" view="pageBreakPreview" zoomScale="106" zoomScaleNormal="100" zoomScaleSheetLayoutView="106" workbookViewId="0">
      <selection activeCell="J6" sqref="J6"/>
    </sheetView>
  </sheetViews>
  <sheetFormatPr defaultColWidth="13" defaultRowHeight="14.25"/>
  <cols>
    <col min="1" max="1" width="17.625" style="35" customWidth="1"/>
    <col min="2" max="2" width="14.375" style="35" customWidth="1"/>
    <col min="3" max="3" width="24.875" style="35" customWidth="1"/>
    <col min="4" max="4" width="21.5" style="35" customWidth="1"/>
    <col min="5" max="5" width="24.875" style="35" customWidth="1"/>
    <col min="6" max="6" width="21.5" style="35" customWidth="1"/>
    <col min="7" max="8" width="13" style="14" customWidth="1"/>
    <col min="9" max="16384" width="13" style="14"/>
  </cols>
  <sheetData>
    <row r="1" spans="1:7" ht="26.25">
      <c r="A1" s="158" t="s">
        <v>125</v>
      </c>
      <c r="B1" s="210"/>
      <c r="C1" s="210"/>
      <c r="D1" s="210"/>
      <c r="E1" s="210"/>
      <c r="F1" s="211"/>
    </row>
    <row r="2" spans="1:7" ht="26.25">
      <c r="A2" s="161" t="s">
        <v>123</v>
      </c>
      <c r="B2" s="193"/>
      <c r="C2" s="193"/>
      <c r="D2" s="193"/>
      <c r="E2" s="193"/>
      <c r="F2" s="194"/>
    </row>
    <row r="3" spans="1:7" ht="26.25">
      <c r="A3" s="161" t="str">
        <f>'[1]0'!U4</f>
        <v>برای ماه منتهی به 1402/05/31</v>
      </c>
      <c r="B3" s="193"/>
      <c r="C3" s="193"/>
      <c r="D3" s="193"/>
      <c r="E3" s="193"/>
      <c r="F3" s="194"/>
    </row>
    <row r="4" spans="1:7" ht="21" thickBot="1">
      <c r="A4" s="155" t="s">
        <v>134</v>
      </c>
      <c r="B4" s="226"/>
      <c r="C4" s="226"/>
      <c r="D4" s="226"/>
      <c r="E4" s="226"/>
      <c r="F4" s="227"/>
    </row>
    <row r="5" spans="1:7">
      <c r="A5" s="54"/>
      <c r="B5" s="54"/>
      <c r="C5" s="54"/>
      <c r="D5" s="54"/>
      <c r="E5" s="54"/>
      <c r="F5" s="54"/>
    </row>
    <row r="6" spans="1:7" s="110" customFormat="1" ht="37.5" customHeight="1">
      <c r="A6" s="219" t="s">
        <v>105</v>
      </c>
      <c r="B6" s="219"/>
      <c r="C6" s="214" t="s">
        <v>78</v>
      </c>
      <c r="D6" s="214"/>
      <c r="E6" s="219" t="s">
        <v>79</v>
      </c>
      <c r="F6" s="219"/>
      <c r="G6" s="114"/>
    </row>
    <row r="7" spans="1:7" s="109" customFormat="1" ht="59.25" customHeight="1">
      <c r="A7" s="117" t="s">
        <v>106</v>
      </c>
      <c r="B7" s="117" t="s">
        <v>47</v>
      </c>
      <c r="C7" s="117" t="s">
        <v>107</v>
      </c>
      <c r="D7" s="117" t="s">
        <v>108</v>
      </c>
      <c r="E7" s="117" t="s">
        <v>107</v>
      </c>
      <c r="F7" s="117" t="s">
        <v>108</v>
      </c>
      <c r="G7" s="113"/>
    </row>
    <row r="8" spans="1:7" s="110" customFormat="1" ht="22.5" customHeight="1">
      <c r="A8" s="118"/>
      <c r="B8" s="118"/>
      <c r="C8" s="119" t="s">
        <v>99</v>
      </c>
      <c r="D8" s="118"/>
      <c r="E8" s="119" t="s">
        <v>99</v>
      </c>
      <c r="F8" s="118"/>
      <c r="G8" s="112"/>
    </row>
    <row r="9" spans="1:7" s="110" customFormat="1" ht="23.1" customHeight="1">
      <c r="A9" s="100" t="s">
        <v>53</v>
      </c>
      <c r="B9" s="100" t="s">
        <v>54</v>
      </c>
      <c r="C9" s="101">
        <v>1378973628</v>
      </c>
      <c r="D9" s="100" t="s">
        <v>109</v>
      </c>
      <c r="E9" s="101">
        <v>1378973628</v>
      </c>
      <c r="F9" s="100" t="s">
        <v>109</v>
      </c>
    </row>
    <row r="10" spans="1:7" s="109" customFormat="1" ht="23.1" customHeight="1">
      <c r="A10" s="88" t="s">
        <v>57</v>
      </c>
      <c r="B10" s="88" t="s">
        <v>58</v>
      </c>
      <c r="C10" s="89">
        <v>572926752</v>
      </c>
      <c r="D10" s="88" t="s">
        <v>110</v>
      </c>
      <c r="E10" s="89">
        <v>572926752</v>
      </c>
      <c r="F10" s="88" t="s">
        <v>110</v>
      </c>
    </row>
    <row r="11" spans="1:7" s="110" customFormat="1" ht="23.1" customHeight="1">
      <c r="A11" s="100" t="s">
        <v>15</v>
      </c>
      <c r="B11" s="100"/>
      <c r="C11" s="101">
        <v>1951900380</v>
      </c>
      <c r="D11" s="100"/>
      <c r="E11" s="101">
        <v>1951900380</v>
      </c>
      <c r="F11" s="100"/>
    </row>
    <row r="12" spans="1:7" ht="23.1" customHeight="1">
      <c r="A12" s="36" t="s">
        <v>16</v>
      </c>
      <c r="B12" s="28"/>
      <c r="C12" s="34"/>
      <c r="D12" s="28"/>
      <c r="E12" s="34"/>
      <c r="F12" s="28"/>
      <c r="G12" s="13"/>
    </row>
  </sheetData>
  <mergeCells count="7">
    <mergeCell ref="A6:B6"/>
    <mergeCell ref="C6:D6"/>
    <mergeCell ref="A4:F4"/>
    <mergeCell ref="E6:F6"/>
    <mergeCell ref="A1:F1"/>
    <mergeCell ref="A2:F2"/>
    <mergeCell ref="A3:F3"/>
  </mergeCells>
  <pageMargins left="0.7" right="0.7" top="0.75" bottom="0.75" header="0.3" footer="0.3"/>
  <pageSetup paperSize="9" orientation="portrait" horizontalDpi="4294967295" verticalDpi="4294967295" r:id="rId1"/>
  <headerFooter differentOddEven="1" differentFirst="1"/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D9"/>
  <sheetViews>
    <sheetView rightToLeft="1" view="pageBreakPreview" zoomScale="145" zoomScaleNormal="100" zoomScaleSheetLayoutView="145" workbookViewId="0">
      <selection activeCell="G4" sqref="G4"/>
    </sheetView>
  </sheetViews>
  <sheetFormatPr defaultColWidth="9" defaultRowHeight="14.25"/>
  <cols>
    <col min="1" max="1" width="13" style="35" customWidth="1"/>
    <col min="2" max="3" width="27.875" style="35" customWidth="1"/>
    <col min="4" max="4" width="9" style="14" customWidth="1"/>
    <col min="5" max="16384" width="9" style="14"/>
  </cols>
  <sheetData>
    <row r="1" spans="1:4" ht="26.25">
      <c r="A1" s="158" t="s">
        <v>130</v>
      </c>
      <c r="B1" s="210"/>
      <c r="C1" s="210"/>
      <c r="D1" s="232"/>
    </row>
    <row r="2" spans="1:4" ht="26.25">
      <c r="A2" s="161" t="s">
        <v>123</v>
      </c>
      <c r="B2" s="193"/>
      <c r="C2" s="193"/>
      <c r="D2" s="173"/>
    </row>
    <row r="3" spans="1:4" ht="26.25">
      <c r="A3" s="161" t="str">
        <f>'[1]0'!U4</f>
        <v>برای ماه منتهی به 1402/05/31</v>
      </c>
      <c r="B3" s="193"/>
      <c r="C3" s="193"/>
      <c r="D3" s="173"/>
    </row>
    <row r="4" spans="1:4" ht="21" thickBot="1">
      <c r="A4" s="155" t="s">
        <v>135</v>
      </c>
      <c r="B4" s="226"/>
      <c r="C4" s="226"/>
      <c r="D4" s="233"/>
    </row>
    <row r="5" spans="1:4" ht="19.5" thickBot="1">
      <c r="A5" s="115"/>
      <c r="B5" s="116" t="s">
        <v>78</v>
      </c>
      <c r="C5" s="116" t="s">
        <v>79</v>
      </c>
    </row>
    <row r="6" spans="1:4" s="109" customFormat="1" ht="16.5" customHeight="1">
      <c r="A6" s="230" t="s">
        <v>75</v>
      </c>
      <c r="B6" s="228" t="s">
        <v>138</v>
      </c>
      <c r="C6" s="228" t="s">
        <v>50</v>
      </c>
      <c r="D6" s="228"/>
    </row>
    <row r="7" spans="1:4" s="109" customFormat="1" ht="15" customHeight="1" thickBot="1">
      <c r="A7" s="231"/>
      <c r="B7" s="229"/>
      <c r="C7" s="229"/>
      <c r="D7" s="229"/>
    </row>
    <row r="8" spans="1:4" s="109" customFormat="1" ht="23.1" customHeight="1">
      <c r="A8" s="61" t="s">
        <v>15</v>
      </c>
      <c r="B8" s="62">
        <v>0</v>
      </c>
      <c r="C8" s="62">
        <v>0</v>
      </c>
    </row>
    <row r="9" spans="1:4" ht="23.1" customHeight="1">
      <c r="A9" s="20" t="s">
        <v>16</v>
      </c>
      <c r="B9" s="22"/>
      <c r="C9" s="22"/>
    </row>
  </sheetData>
  <mergeCells count="8">
    <mergeCell ref="C6:D7"/>
    <mergeCell ref="D1:D4"/>
    <mergeCell ref="A1:C1"/>
    <mergeCell ref="A2:C2"/>
    <mergeCell ref="A3:C3"/>
    <mergeCell ref="B6:B7"/>
    <mergeCell ref="A4:C4"/>
    <mergeCell ref="A6:A7"/>
  </mergeCells>
  <pageMargins left="0.7" right="0.7" top="0.75" bottom="0.75" header="0.3" footer="0.3"/>
  <pageSetup paperSize="9" orientation="portrait" horizontalDpi="4294967295" verticalDpi="4294967295" r:id="rId1"/>
  <headerFooter differentOddEven="1" differentFirst="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M11"/>
  <sheetViews>
    <sheetView rightToLeft="1" tabSelected="1" view="pageBreakPreview" zoomScale="106" zoomScaleNormal="100" zoomScaleSheetLayoutView="106" workbookViewId="0">
      <selection activeCell="P7" sqref="P7"/>
    </sheetView>
  </sheetViews>
  <sheetFormatPr defaultColWidth="9" defaultRowHeight="12.75"/>
  <cols>
    <col min="1" max="13" width="13" style="23" customWidth="1"/>
    <col min="14" max="14" width="9" style="6" customWidth="1"/>
    <col min="15" max="16384" width="9" style="6"/>
  </cols>
  <sheetData>
    <row r="1" spans="1:13" ht="26.25">
      <c r="A1" s="158" t="s">
        <v>113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60"/>
    </row>
    <row r="2" spans="1:13" ht="26.25">
      <c r="A2" s="161" t="s">
        <v>112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3"/>
    </row>
    <row r="3" spans="1:13" ht="26.25">
      <c r="A3" s="161" t="str">
        <f>'[1]0'!U4</f>
        <v>برای ماه منتهی به 1402/05/31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3"/>
    </row>
    <row r="4" spans="1:13" ht="26.25">
      <c r="A4" s="170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3"/>
    </row>
    <row r="5" spans="1:13" ht="21">
      <c r="A5" s="169" t="s">
        <v>114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3"/>
    </row>
    <row r="6" spans="1:13" ht="21.75" thickBot="1">
      <c r="A6" s="155" t="s">
        <v>115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7"/>
    </row>
    <row r="7" spans="1:13" ht="18.75" customHeight="1" thickBot="1">
      <c r="A7" s="24"/>
      <c r="B7" s="152" t="s">
        <v>2</v>
      </c>
      <c r="C7" s="153"/>
      <c r="D7" s="153"/>
      <c r="E7" s="150" t="s">
        <v>3</v>
      </c>
      <c r="F7" s="151"/>
      <c r="G7" s="151"/>
      <c r="H7" s="151"/>
      <c r="I7" s="152" t="s">
        <v>4</v>
      </c>
      <c r="J7" s="153"/>
      <c r="K7" s="153"/>
      <c r="L7" s="153"/>
      <c r="M7" s="153"/>
    </row>
    <row r="8" spans="1:13" ht="17.25" customHeight="1">
      <c r="A8" s="164" t="s">
        <v>5</v>
      </c>
      <c r="B8" s="164" t="s">
        <v>6</v>
      </c>
      <c r="C8" s="164" t="s">
        <v>7</v>
      </c>
      <c r="D8" s="154" t="s">
        <v>8</v>
      </c>
      <c r="E8" s="165" t="s">
        <v>9</v>
      </c>
      <c r="F8" s="166"/>
      <c r="G8" s="167" t="s">
        <v>10</v>
      </c>
      <c r="H8" s="168"/>
      <c r="I8" s="154" t="s">
        <v>6</v>
      </c>
      <c r="J8" s="154" t="s">
        <v>11</v>
      </c>
      <c r="K8" s="154" t="s">
        <v>7</v>
      </c>
      <c r="L8" s="154" t="s">
        <v>8</v>
      </c>
      <c r="M8" s="154" t="s">
        <v>12</v>
      </c>
    </row>
    <row r="9" spans="1:13" ht="20.25" customHeight="1">
      <c r="A9" s="153"/>
      <c r="B9" s="153"/>
      <c r="C9" s="153"/>
      <c r="D9" s="153"/>
      <c r="E9" s="27" t="s">
        <v>6</v>
      </c>
      <c r="F9" s="27" t="s">
        <v>13</v>
      </c>
      <c r="G9" s="27" t="s">
        <v>6</v>
      </c>
      <c r="H9" s="27" t="s">
        <v>14</v>
      </c>
      <c r="I9" s="153"/>
      <c r="J9" s="153"/>
      <c r="K9" s="153"/>
      <c r="L9" s="153"/>
      <c r="M9" s="153"/>
    </row>
    <row r="10" spans="1:13" ht="23.1" customHeight="1">
      <c r="A10" s="57" t="s">
        <v>15</v>
      </c>
      <c r="B10" s="58">
        <v>0</v>
      </c>
      <c r="C10" s="59">
        <v>0</v>
      </c>
      <c r="D10" s="59">
        <v>0</v>
      </c>
      <c r="E10" s="58">
        <v>0</v>
      </c>
      <c r="F10" s="59">
        <v>0</v>
      </c>
      <c r="G10" s="58">
        <v>0</v>
      </c>
      <c r="H10" s="59">
        <v>0</v>
      </c>
      <c r="I10" s="58">
        <v>0</v>
      </c>
      <c r="J10" s="57"/>
      <c r="K10" s="59">
        <v>0</v>
      </c>
      <c r="L10" s="59">
        <v>0</v>
      </c>
      <c r="M10" s="59">
        <v>0</v>
      </c>
    </row>
    <row r="11" spans="1:13" ht="23.1" customHeight="1">
      <c r="A11" s="20" t="s">
        <v>16</v>
      </c>
      <c r="B11" s="21"/>
      <c r="C11" s="22"/>
      <c r="D11" s="22"/>
      <c r="E11" s="21"/>
      <c r="F11" s="22"/>
      <c r="G11" s="21"/>
      <c r="H11" s="22"/>
      <c r="I11" s="21"/>
      <c r="J11" s="20"/>
      <c r="K11" s="22"/>
      <c r="L11" s="22"/>
      <c r="M11" s="22"/>
    </row>
  </sheetData>
  <mergeCells count="20">
    <mergeCell ref="A6:M6"/>
    <mergeCell ref="A1:M1"/>
    <mergeCell ref="A2:M2"/>
    <mergeCell ref="A3:M3"/>
    <mergeCell ref="A8:A9"/>
    <mergeCell ref="E8:F8"/>
    <mergeCell ref="G8:H8"/>
    <mergeCell ref="K8:K9"/>
    <mergeCell ref="I8:I9"/>
    <mergeCell ref="C8:C9"/>
    <mergeCell ref="B8:B9"/>
    <mergeCell ref="A5:M5"/>
    <mergeCell ref="A4:M4"/>
    <mergeCell ref="E7:H7"/>
    <mergeCell ref="B7:D7"/>
    <mergeCell ref="I7:M7"/>
    <mergeCell ref="D8:D9"/>
    <mergeCell ref="L8:L9"/>
    <mergeCell ref="J8:J9"/>
    <mergeCell ref="M8:M9"/>
  </mergeCells>
  <pageMargins left="0.7" right="0.7" top="0.75" bottom="0.75" header="0.3" footer="0.3"/>
  <pageSetup paperSize="9" scale="71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F75D6-2E5B-4472-B6BD-4DE6934855E1}">
  <sheetPr>
    <tabColor rgb="FF00B050"/>
  </sheetPr>
  <dimension ref="A1:I9"/>
  <sheetViews>
    <sheetView rightToLeft="1" view="pageBreakPreview" zoomScale="115" zoomScaleNormal="100" zoomScaleSheetLayoutView="115" workbookViewId="0">
      <selection activeCell="K2" sqref="K2"/>
    </sheetView>
  </sheetViews>
  <sheetFormatPr defaultColWidth="14.375" defaultRowHeight="12.75"/>
  <cols>
    <col min="1" max="1" width="14.375" style="16" customWidth="1"/>
    <col min="2" max="16384" width="14.375" style="16"/>
  </cols>
  <sheetData>
    <row r="1" spans="1:9" ht="26.25">
      <c r="A1" s="158" t="s">
        <v>117</v>
      </c>
      <c r="B1" s="171"/>
      <c r="C1" s="171"/>
      <c r="D1" s="171"/>
      <c r="E1" s="171"/>
      <c r="F1" s="171"/>
      <c r="G1" s="171"/>
      <c r="H1" s="171"/>
      <c r="I1" s="172"/>
    </row>
    <row r="2" spans="1:9" ht="26.25">
      <c r="A2" s="161" t="s">
        <v>112</v>
      </c>
      <c r="B2" s="173"/>
      <c r="C2" s="173"/>
      <c r="D2" s="173"/>
      <c r="E2" s="173"/>
      <c r="F2" s="173"/>
      <c r="G2" s="173"/>
      <c r="H2" s="173"/>
      <c r="I2" s="174"/>
    </row>
    <row r="3" spans="1:9" ht="26.25">
      <c r="A3" s="161" t="str">
        <f>'[1]0'!U4</f>
        <v>برای ماه منتهی به 1402/05/31</v>
      </c>
      <c r="B3" s="173"/>
      <c r="C3" s="173"/>
      <c r="D3" s="173"/>
      <c r="E3" s="173"/>
      <c r="F3" s="173"/>
      <c r="G3" s="173"/>
      <c r="H3" s="173"/>
      <c r="I3" s="174"/>
    </row>
    <row r="4" spans="1:9" s="18" customFormat="1" ht="16.149999999999999" customHeight="1">
      <c r="A4" s="170"/>
      <c r="B4" s="176"/>
      <c r="C4" s="176"/>
      <c r="D4" s="176"/>
      <c r="E4" s="176"/>
      <c r="F4" s="176"/>
      <c r="G4" s="176"/>
      <c r="H4" s="176"/>
      <c r="I4" s="177"/>
    </row>
    <row r="5" spans="1:9" ht="21" thickBot="1">
      <c r="A5" s="155" t="s">
        <v>116</v>
      </c>
      <c r="B5" s="178"/>
      <c r="C5" s="178"/>
      <c r="D5" s="178"/>
      <c r="E5" s="178"/>
      <c r="F5" s="178"/>
      <c r="G5" s="178"/>
      <c r="H5" s="178"/>
      <c r="I5" s="179"/>
    </row>
    <row r="6" spans="1:9" s="64" customFormat="1" ht="17.25" thickBot="1">
      <c r="A6" s="63"/>
      <c r="B6" s="175" t="s">
        <v>2</v>
      </c>
      <c r="C6" s="175"/>
      <c r="D6" s="175"/>
      <c r="E6" s="175"/>
      <c r="F6" s="175" t="s">
        <v>4</v>
      </c>
      <c r="G6" s="175"/>
      <c r="H6" s="175"/>
      <c r="I6" s="175"/>
    </row>
    <row r="7" spans="1:9" s="64" customFormat="1" ht="16.5">
      <c r="A7" s="106" t="s">
        <v>17</v>
      </c>
      <c r="B7" s="106" t="s">
        <v>18</v>
      </c>
      <c r="C7" s="106" t="s">
        <v>19</v>
      </c>
      <c r="D7" s="106" t="s">
        <v>20</v>
      </c>
      <c r="E7" s="106" t="s">
        <v>21</v>
      </c>
      <c r="F7" s="106" t="s">
        <v>18</v>
      </c>
      <c r="G7" s="106" t="s">
        <v>19</v>
      </c>
      <c r="H7" s="106" t="s">
        <v>20</v>
      </c>
      <c r="I7" s="106" t="s">
        <v>21</v>
      </c>
    </row>
    <row r="8" spans="1:9">
      <c r="A8" s="2"/>
      <c r="B8" s="15"/>
      <c r="C8" s="15"/>
      <c r="D8" s="2"/>
      <c r="E8" s="15"/>
      <c r="F8" s="15"/>
      <c r="G8" s="15"/>
      <c r="H8" s="2"/>
      <c r="I8" s="15"/>
    </row>
    <row r="9" spans="1:9">
      <c r="A9" s="2"/>
      <c r="B9" s="15"/>
      <c r="C9" s="15"/>
      <c r="D9" s="15"/>
      <c r="E9" s="15"/>
      <c r="F9" s="15"/>
      <c r="G9" s="15"/>
      <c r="H9" s="15"/>
      <c r="I9" s="15"/>
    </row>
  </sheetData>
  <mergeCells count="7">
    <mergeCell ref="A1:I1"/>
    <mergeCell ref="A2:I2"/>
    <mergeCell ref="A3:I3"/>
    <mergeCell ref="B6:E6"/>
    <mergeCell ref="F6:I6"/>
    <mergeCell ref="A4:I4"/>
    <mergeCell ref="A5:I5"/>
  </mergeCells>
  <pageMargins left="0.7" right="0.7" top="0.75" bottom="0.75" header="0.3" footer="0.3"/>
  <pageSetup paperSize="9" scale="62" orientation="portrait" r:id="rId1"/>
  <headerFooter differentOddEven="1" differentFirst="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BA10"/>
  <sheetViews>
    <sheetView rightToLeft="1" view="pageBreakPreview" topLeftCell="E1" zoomScale="106" zoomScaleNormal="100" zoomScaleSheetLayoutView="106" workbookViewId="0">
      <selection activeCell="Q6" sqref="P6:Q6"/>
    </sheetView>
  </sheetViews>
  <sheetFormatPr defaultColWidth="9" defaultRowHeight="12.75"/>
  <cols>
    <col min="1" max="19" width="13" style="26" customWidth="1"/>
    <col min="20" max="20" width="9" style="7" customWidth="1"/>
    <col min="21" max="16384" width="9" style="7"/>
  </cols>
  <sheetData>
    <row r="1" spans="1:53" ht="26.25">
      <c r="A1" s="158" t="s">
        <v>113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2"/>
    </row>
    <row r="2" spans="1:53" ht="26.25">
      <c r="A2" s="161" t="s">
        <v>112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4"/>
    </row>
    <row r="3" spans="1:53" ht="26.25">
      <c r="A3" s="161" t="s">
        <v>1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4"/>
    </row>
    <row r="4" spans="1:53" ht="18.75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7"/>
    </row>
    <row r="5" spans="1:53" ht="21" thickBot="1">
      <c r="A5" s="155" t="s">
        <v>118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9"/>
    </row>
    <row r="6" spans="1:53" ht="18" customHeight="1" thickBot="1">
      <c r="A6" s="105" t="s">
        <v>22</v>
      </c>
      <c r="B6" s="105"/>
      <c r="C6" s="105"/>
      <c r="D6" s="105"/>
      <c r="E6" s="105"/>
      <c r="F6" s="105"/>
      <c r="G6" s="105"/>
      <c r="H6" s="105" t="s">
        <v>2</v>
      </c>
      <c r="I6" s="105"/>
      <c r="J6" s="105"/>
      <c r="K6" s="105" t="s">
        <v>3</v>
      </c>
      <c r="L6" s="105"/>
      <c r="M6" s="105"/>
      <c r="N6" s="105"/>
      <c r="O6" s="105" t="s">
        <v>4</v>
      </c>
      <c r="P6" s="105"/>
      <c r="Q6" s="105"/>
      <c r="R6" s="105"/>
      <c r="S6" s="105"/>
    </row>
    <row r="7" spans="1:53" ht="26.25" customHeight="1" thickBot="1">
      <c r="A7" s="104" t="s">
        <v>23</v>
      </c>
      <c r="B7" s="104" t="s">
        <v>24</v>
      </c>
      <c r="C7" s="104" t="s">
        <v>25</v>
      </c>
      <c r="D7" s="104" t="s">
        <v>26</v>
      </c>
      <c r="E7" s="104" t="s">
        <v>27</v>
      </c>
      <c r="F7" s="104" t="s">
        <v>28</v>
      </c>
      <c r="G7" s="104" t="s">
        <v>29</v>
      </c>
      <c r="H7" s="104" t="s">
        <v>6</v>
      </c>
      <c r="I7" s="104" t="s">
        <v>7</v>
      </c>
      <c r="J7" s="104" t="s">
        <v>8</v>
      </c>
      <c r="K7" s="104" t="s">
        <v>9</v>
      </c>
      <c r="L7" s="104"/>
      <c r="M7" s="104" t="s">
        <v>10</v>
      </c>
      <c r="N7" s="104"/>
      <c r="O7" s="104" t="s">
        <v>6</v>
      </c>
      <c r="P7" s="104" t="s">
        <v>30</v>
      </c>
      <c r="Q7" s="104" t="s">
        <v>7</v>
      </c>
      <c r="R7" s="104" t="s">
        <v>8</v>
      </c>
      <c r="S7" s="104" t="s">
        <v>31</v>
      </c>
    </row>
    <row r="8" spans="1:53" s="8" customFormat="1" ht="40.5" customHeight="1" thickBot="1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 t="s">
        <v>6</v>
      </c>
      <c r="L8" s="105" t="s">
        <v>13</v>
      </c>
      <c r="M8" s="105" t="s">
        <v>6</v>
      </c>
      <c r="N8" s="105" t="s">
        <v>14</v>
      </c>
      <c r="O8" s="105"/>
      <c r="P8" s="105"/>
      <c r="Q8" s="105"/>
      <c r="R8" s="105"/>
      <c r="S8" s="105"/>
    </row>
    <row r="9" spans="1:53" s="68" customFormat="1" ht="23.1" customHeight="1">
      <c r="A9" s="69" t="s">
        <v>15</v>
      </c>
      <c r="B9" s="69"/>
      <c r="C9" s="69"/>
      <c r="D9" s="69"/>
      <c r="E9" s="69"/>
      <c r="F9" s="69"/>
      <c r="G9" s="69"/>
      <c r="H9" s="69">
        <v>0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/>
      <c r="Q9" s="69">
        <v>0</v>
      </c>
      <c r="R9" s="69">
        <v>0</v>
      </c>
      <c r="S9" s="69">
        <v>0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</row>
    <row r="10" spans="1:53" ht="23.1" customHeight="1">
      <c r="A10" s="28" t="s">
        <v>16</v>
      </c>
      <c r="B10" s="30"/>
      <c r="C10" s="30"/>
      <c r="D10" s="29"/>
      <c r="E10" s="29"/>
      <c r="F10" s="30"/>
      <c r="G10" s="30"/>
      <c r="H10" s="31"/>
      <c r="I10" s="32"/>
      <c r="J10" s="32"/>
      <c r="K10" s="31"/>
      <c r="L10" s="32"/>
      <c r="M10" s="31"/>
      <c r="N10" s="32"/>
      <c r="O10" s="31"/>
      <c r="P10" s="30"/>
      <c r="Q10" s="32"/>
      <c r="R10" s="32"/>
      <c r="S10" s="32"/>
    </row>
  </sheetData>
  <mergeCells count="4">
    <mergeCell ref="A1:S1"/>
    <mergeCell ref="A2:S2"/>
    <mergeCell ref="A3:S3"/>
    <mergeCell ref="A5:S5"/>
  </mergeCells>
  <pageMargins left="0.7" right="0.7" top="0.75" bottom="0.75" header="0.3" footer="0.3"/>
  <pageSetup paperSize="9" scale="48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C5761-D497-4617-B199-0147A8047883}">
  <sheetPr>
    <tabColor rgb="FF00B050"/>
  </sheetPr>
  <dimension ref="A1:J11"/>
  <sheetViews>
    <sheetView rightToLeft="1" view="pageBreakPreview" zoomScale="115" zoomScaleNormal="100" zoomScaleSheetLayoutView="115" workbookViewId="0">
      <selection activeCell="K10" sqref="K10"/>
    </sheetView>
  </sheetViews>
  <sheetFormatPr defaultRowHeight="14.25"/>
  <cols>
    <col min="1" max="1" width="13" style="43" customWidth="1"/>
    <col min="2" max="2" width="9.125" style="43" customWidth="1"/>
    <col min="3" max="3" width="14.75" style="43" customWidth="1"/>
    <col min="4" max="4" width="15.375" style="43" customWidth="1"/>
    <col min="5" max="5" width="14.375" style="43" customWidth="1"/>
    <col min="6" max="6" width="25.25" style="43" customWidth="1"/>
    <col min="7" max="7" width="38.625" style="43" customWidth="1"/>
    <col min="8" max="10" width="9.125" customWidth="1"/>
  </cols>
  <sheetData>
    <row r="1" spans="1:10" ht="26.25">
      <c r="A1" s="158" t="s">
        <v>113</v>
      </c>
      <c r="B1" s="159"/>
      <c r="C1" s="159"/>
      <c r="D1" s="159"/>
      <c r="E1" s="159"/>
      <c r="F1" s="159"/>
      <c r="G1" s="160"/>
      <c r="H1" s="55"/>
      <c r="I1" s="55"/>
      <c r="J1" s="55"/>
    </row>
    <row r="2" spans="1:10" ht="26.25">
      <c r="A2" s="161" t="s">
        <v>112</v>
      </c>
      <c r="B2" s="162"/>
      <c r="C2" s="162"/>
      <c r="D2" s="162"/>
      <c r="E2" s="162"/>
      <c r="F2" s="162"/>
      <c r="G2" s="163"/>
      <c r="H2" s="55"/>
      <c r="I2" s="55"/>
      <c r="J2" s="55"/>
    </row>
    <row r="3" spans="1:10" ht="26.25">
      <c r="A3" s="161" t="str">
        <f>'[1]0'!U4</f>
        <v>برای ماه منتهی به 1402/05/31</v>
      </c>
      <c r="B3" s="162"/>
      <c r="C3" s="162"/>
      <c r="D3" s="162"/>
      <c r="E3" s="162"/>
      <c r="F3" s="162"/>
      <c r="G3" s="163"/>
      <c r="H3" s="55"/>
      <c r="I3" s="55"/>
      <c r="J3" s="55"/>
    </row>
    <row r="4" spans="1:10" ht="14.25" customHeight="1">
      <c r="A4" s="182"/>
      <c r="B4" s="162"/>
      <c r="C4" s="162"/>
      <c r="D4" s="162"/>
      <c r="E4" s="162"/>
      <c r="F4" s="162"/>
      <c r="G4" s="163"/>
      <c r="H4" s="1"/>
      <c r="I4" s="1"/>
      <c r="J4" s="1"/>
    </row>
    <row r="5" spans="1:10" ht="14.25" customHeight="1">
      <c r="A5" s="169" t="s">
        <v>119</v>
      </c>
      <c r="B5" s="162"/>
      <c r="C5" s="162"/>
      <c r="D5" s="162"/>
      <c r="E5" s="162"/>
      <c r="F5" s="162"/>
      <c r="G5" s="163"/>
      <c r="H5" s="1"/>
      <c r="I5" s="1"/>
      <c r="J5" s="1"/>
    </row>
    <row r="6" spans="1:10" ht="14.25" customHeight="1" thickBot="1">
      <c r="A6" s="155" t="s">
        <v>120</v>
      </c>
      <c r="B6" s="156"/>
      <c r="C6" s="156"/>
      <c r="D6" s="156"/>
      <c r="E6" s="156"/>
      <c r="F6" s="156"/>
      <c r="G6" s="157"/>
      <c r="H6" s="56"/>
      <c r="I6" s="56"/>
      <c r="J6" s="56"/>
    </row>
    <row r="7" spans="1:10" ht="14.45" customHeight="1" thickBot="1">
      <c r="A7" s="105" t="s">
        <v>32</v>
      </c>
      <c r="B7" s="105" t="s">
        <v>6</v>
      </c>
      <c r="C7" s="105" t="s">
        <v>33</v>
      </c>
      <c r="D7" s="105" t="s">
        <v>34</v>
      </c>
      <c r="E7" s="105" t="s">
        <v>35</v>
      </c>
      <c r="F7" s="105" t="s">
        <v>36</v>
      </c>
      <c r="G7" s="105" t="s">
        <v>37</v>
      </c>
      <c r="H7" s="50"/>
      <c r="I7" s="50"/>
      <c r="J7" s="50"/>
    </row>
    <row r="8" spans="1:10" ht="27" customHeight="1" thickBot="1">
      <c r="A8" s="104"/>
      <c r="B8" s="104"/>
      <c r="C8" s="104"/>
      <c r="D8" s="104"/>
      <c r="E8" s="104"/>
      <c r="F8" s="104"/>
      <c r="G8" s="104"/>
      <c r="H8" s="50"/>
      <c r="I8" s="50"/>
      <c r="J8" s="50"/>
    </row>
    <row r="9" spans="1:10" ht="23.1" customHeight="1">
      <c r="A9" s="95" t="s">
        <v>15</v>
      </c>
      <c r="B9" s="95">
        <v>0</v>
      </c>
      <c r="C9" s="95">
        <v>0</v>
      </c>
      <c r="D9" s="95"/>
      <c r="E9" s="95"/>
      <c r="F9" s="95">
        <v>0</v>
      </c>
      <c r="G9" s="95"/>
    </row>
    <row r="10" spans="1:10" ht="23.1" customHeight="1">
      <c r="A10" s="30" t="s">
        <v>16</v>
      </c>
      <c r="B10" s="21"/>
      <c r="C10" s="41"/>
      <c r="D10" s="41"/>
      <c r="E10" s="42"/>
      <c r="F10" s="41"/>
      <c r="G10" s="181"/>
      <c r="H10" s="180"/>
      <c r="I10" s="180"/>
      <c r="J10" s="180"/>
    </row>
    <row r="11" spans="1:10">
      <c r="A11" s="44"/>
      <c r="B11" s="44"/>
      <c r="C11" s="45"/>
      <c r="D11" s="44"/>
      <c r="E11" s="47"/>
      <c r="F11" s="48"/>
      <c r="G11" s="180"/>
      <c r="H11" s="180"/>
      <c r="I11" s="180"/>
      <c r="J11" s="180"/>
    </row>
  </sheetData>
  <mergeCells count="8">
    <mergeCell ref="A1:G1"/>
    <mergeCell ref="A2:G2"/>
    <mergeCell ref="A3:G3"/>
    <mergeCell ref="A6:G6"/>
    <mergeCell ref="G11:J11"/>
    <mergeCell ref="G10:J10"/>
    <mergeCell ref="A4:G4"/>
    <mergeCell ref="A5:G5"/>
  </mergeCells>
  <pageMargins left="0.7" right="0.7" top="0.75" bottom="0.75" header="0.3" footer="0.3"/>
  <pageSetup paperSize="9" scale="61" orientation="portrait" r:id="rId1"/>
  <headerFooter differentOddEven="1" differentFirst="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A98A4-33E7-448D-9574-D5631D6AED55}">
  <sheetPr>
    <tabColor rgb="FF00B050"/>
    <pageSetUpPr fitToPage="1"/>
  </sheetPr>
  <dimension ref="A1:Q24"/>
  <sheetViews>
    <sheetView rightToLeft="1" view="pageBreakPreview" topLeftCell="B1" zoomScale="115" zoomScaleNormal="100" zoomScaleSheetLayoutView="115" workbookViewId="0">
      <selection activeCell="O14" sqref="O14"/>
    </sheetView>
  </sheetViews>
  <sheetFormatPr defaultColWidth="9" defaultRowHeight="15.75"/>
  <cols>
    <col min="1" max="7" width="13" style="49" customWidth="1"/>
    <col min="8" max="8" width="13" style="49" bestFit="1" customWidth="1"/>
    <col min="9" max="16" width="13" style="49" customWidth="1"/>
    <col min="17" max="17" width="9" style="19" customWidth="1"/>
    <col min="18" max="16384" width="9" style="19"/>
  </cols>
  <sheetData>
    <row r="1" spans="1:16" ht="18.600000000000001" customHeight="1">
      <c r="A1" s="185" t="s">
        <v>113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</row>
    <row r="2" spans="1:16" ht="16.899999999999999" customHeight="1">
      <c r="A2" s="185" t="s">
        <v>112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</row>
    <row r="3" spans="1:16" ht="16.899999999999999" customHeight="1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</row>
    <row r="4" spans="1:16" ht="16.899999999999999" customHeight="1">
      <c r="A4" s="185" t="s">
        <v>122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</row>
    <row r="5" spans="1:16" ht="21.6" customHeight="1">
      <c r="A5" s="184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</row>
    <row r="6" spans="1:16" ht="16.5" thickBot="1">
      <c r="A6" s="53"/>
      <c r="B6" s="183"/>
      <c r="C6" s="183"/>
      <c r="D6" s="46"/>
      <c r="E6" s="46"/>
      <c r="F6" s="183" t="s">
        <v>2</v>
      </c>
      <c r="G6" s="183"/>
      <c r="H6" s="183"/>
      <c r="I6" s="150" t="s">
        <v>3</v>
      </c>
      <c r="J6" s="150"/>
      <c r="K6" s="150"/>
      <c r="L6" s="150"/>
      <c r="M6" s="183" t="s">
        <v>4</v>
      </c>
      <c r="N6" s="183"/>
      <c r="O6" s="183"/>
      <c r="P6" s="183"/>
    </row>
    <row r="7" spans="1:16" ht="33">
      <c r="A7" s="103" t="s">
        <v>38</v>
      </c>
      <c r="B7" s="103" t="s">
        <v>27</v>
      </c>
      <c r="C7" s="103" t="s">
        <v>39</v>
      </c>
      <c r="D7" s="103" t="s">
        <v>40</v>
      </c>
      <c r="E7" s="103" t="s">
        <v>25</v>
      </c>
      <c r="F7" s="103" t="s">
        <v>6</v>
      </c>
      <c r="G7" s="103" t="s">
        <v>7</v>
      </c>
      <c r="H7" s="103" t="s">
        <v>41</v>
      </c>
      <c r="I7" s="103" t="s">
        <v>9</v>
      </c>
      <c r="J7" s="103"/>
      <c r="K7" s="103" t="s">
        <v>10</v>
      </c>
      <c r="L7" s="103"/>
      <c r="M7" s="103" t="s">
        <v>6</v>
      </c>
      <c r="N7" s="103" t="s">
        <v>7</v>
      </c>
      <c r="O7" s="103" t="s">
        <v>41</v>
      </c>
      <c r="P7" s="103" t="s">
        <v>42</v>
      </c>
    </row>
    <row r="8" spans="1:16" ht="23.1" customHeight="1">
      <c r="A8" s="73"/>
      <c r="B8" s="73"/>
      <c r="C8" s="73"/>
      <c r="D8" s="73"/>
      <c r="E8" s="73"/>
      <c r="F8" s="73"/>
      <c r="G8" s="73"/>
      <c r="H8" s="73" t="s">
        <v>43</v>
      </c>
      <c r="I8" s="73" t="s">
        <v>6</v>
      </c>
      <c r="J8" s="73" t="s">
        <v>7</v>
      </c>
      <c r="K8" s="73" t="s">
        <v>6</v>
      </c>
      <c r="L8" s="73" t="s">
        <v>14</v>
      </c>
      <c r="M8" s="73"/>
      <c r="N8" s="73"/>
      <c r="O8" s="73" t="s">
        <v>43</v>
      </c>
      <c r="P8" s="73" t="s">
        <v>44</v>
      </c>
    </row>
    <row r="9" spans="1:16" ht="23.1" customHeight="1">
      <c r="A9" s="103" t="s">
        <v>15</v>
      </c>
      <c r="B9" s="103"/>
      <c r="C9" s="103">
        <v>0</v>
      </c>
      <c r="D9" s="103">
        <v>0</v>
      </c>
      <c r="E9" s="103"/>
      <c r="F9" s="103">
        <v>0</v>
      </c>
      <c r="G9" s="103">
        <v>0</v>
      </c>
      <c r="H9" s="103">
        <v>0</v>
      </c>
      <c r="I9" s="103">
        <v>0</v>
      </c>
      <c r="J9" s="103">
        <v>0</v>
      </c>
      <c r="K9" s="103">
        <v>0</v>
      </c>
      <c r="L9" s="103">
        <v>0</v>
      </c>
      <c r="M9" s="103">
        <v>0</v>
      </c>
      <c r="N9" s="103">
        <v>0</v>
      </c>
      <c r="O9" s="103">
        <v>0</v>
      </c>
      <c r="P9" s="103">
        <v>0</v>
      </c>
    </row>
    <row r="10" spans="1:16" ht="16.899999999999999" customHeight="1">
      <c r="A10" s="50"/>
      <c r="B10" s="25"/>
      <c r="C10" s="25"/>
      <c r="D10" s="25"/>
      <c r="E10" s="25"/>
      <c r="F10" s="25"/>
      <c r="G10" s="25"/>
      <c r="H10" s="25"/>
      <c r="I10" s="51"/>
      <c r="J10" s="51"/>
      <c r="K10" s="51"/>
      <c r="L10" s="51"/>
      <c r="M10" s="25"/>
      <c r="N10" s="25"/>
      <c r="O10" s="25"/>
      <c r="P10" s="25"/>
    </row>
    <row r="11" spans="1:16" ht="16.899999999999999" customHeight="1">
      <c r="A11" s="50"/>
      <c r="B11" s="50"/>
      <c r="C11" s="50"/>
      <c r="D11" s="50"/>
      <c r="E11" s="50"/>
      <c r="F11" s="25"/>
      <c r="G11" s="25"/>
      <c r="H11" s="45"/>
      <c r="I11" s="25"/>
      <c r="J11" s="25"/>
      <c r="K11" s="25"/>
      <c r="L11" s="25"/>
      <c r="M11" s="25"/>
      <c r="N11" s="25"/>
      <c r="O11" s="45"/>
      <c r="P11" s="45"/>
    </row>
    <row r="12" spans="1:16" ht="16.899999999999999" customHeight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</row>
    <row r="13" spans="1:16" ht="16.899999999999999" customHeight="1"/>
    <row r="14" spans="1:16" ht="16.899999999999999" customHeight="1"/>
    <row r="15" spans="1:16" ht="16.899999999999999" customHeight="1"/>
    <row r="16" spans="1:16" ht="16.899999999999999" customHeight="1"/>
    <row r="17" spans="8:17" ht="16.899999999999999" customHeight="1"/>
    <row r="20" spans="8:17" ht="26.25">
      <c r="H20" s="71"/>
      <c r="I20" s="71"/>
      <c r="J20" s="71"/>
      <c r="K20" s="71"/>
      <c r="L20" s="71"/>
      <c r="M20" s="71"/>
      <c r="N20" s="71"/>
      <c r="O20" s="71"/>
      <c r="P20" s="71"/>
      <c r="Q20" s="71"/>
    </row>
    <row r="21" spans="8:17" ht="26.25">
      <c r="H21" s="71"/>
      <c r="I21" s="71"/>
      <c r="J21" s="71"/>
      <c r="K21" s="71"/>
      <c r="L21" s="71"/>
      <c r="M21" s="71"/>
      <c r="N21" s="71"/>
      <c r="O21" s="71"/>
      <c r="P21" s="71"/>
      <c r="Q21" s="71"/>
    </row>
    <row r="22" spans="8:17" ht="26.25">
      <c r="H22" s="71"/>
      <c r="I22" s="71"/>
      <c r="J22" s="71"/>
      <c r="K22" s="71"/>
      <c r="L22" s="71"/>
      <c r="M22" s="71"/>
      <c r="N22" s="71"/>
      <c r="O22" s="71"/>
      <c r="P22" s="71"/>
      <c r="Q22" s="71"/>
    </row>
    <row r="23" spans="8:17" ht="18.75">
      <c r="H23" s="70"/>
      <c r="I23" s="70"/>
      <c r="J23" s="70"/>
      <c r="K23" s="70"/>
      <c r="L23" s="70"/>
      <c r="M23" s="70"/>
      <c r="N23" s="70"/>
      <c r="O23" s="70"/>
      <c r="P23" s="70"/>
      <c r="Q23" s="70"/>
    </row>
    <row r="24" spans="8:17" ht="18.75">
      <c r="H24" s="72"/>
      <c r="I24" s="72"/>
      <c r="J24" s="72"/>
      <c r="K24" s="72"/>
      <c r="L24" s="72"/>
      <c r="M24" s="72"/>
      <c r="N24" s="72"/>
      <c r="O24" s="72"/>
      <c r="P24" s="72"/>
      <c r="Q24" s="72"/>
    </row>
  </sheetData>
  <mergeCells count="9">
    <mergeCell ref="A1:P1"/>
    <mergeCell ref="A2:P2"/>
    <mergeCell ref="A3:P3"/>
    <mergeCell ref="A4:P4"/>
    <mergeCell ref="B6:C6"/>
    <mergeCell ref="F6:H6"/>
    <mergeCell ref="I6:L6"/>
    <mergeCell ref="M6:P6"/>
    <mergeCell ref="A5:P5"/>
  </mergeCells>
  <pageMargins left="0.7" right="0.7" top="0.75" bottom="0.75" header="0.3" footer="0.3"/>
  <pageSetup paperSize="9" scale="38" fitToHeight="0" orientation="portrait" r:id="rId1"/>
  <headerFooter differentOddEven="1" differentFirst="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J18"/>
  <sheetViews>
    <sheetView rightToLeft="1" view="pageBreakPreview" zoomScale="106" zoomScaleNormal="100" zoomScaleSheetLayoutView="106" workbookViewId="0">
      <selection activeCell="M8" sqref="M8"/>
    </sheetView>
  </sheetViews>
  <sheetFormatPr defaultColWidth="9" defaultRowHeight="12.75"/>
  <cols>
    <col min="1" max="1" width="17.625" style="23" customWidth="1"/>
    <col min="2" max="2" width="15.125" style="23" customWidth="1"/>
    <col min="3" max="3" width="13" style="23" customWidth="1"/>
    <col min="4" max="4" width="13.5" style="23" customWidth="1"/>
    <col min="5" max="5" width="15.75" style="23" customWidth="1"/>
    <col min="6" max="6" width="14.25" style="23" customWidth="1"/>
    <col min="7" max="7" width="13.5" style="23" customWidth="1"/>
    <col min="8" max="8" width="13" style="23" customWidth="1"/>
    <col min="9" max="9" width="14.25" style="23" customWidth="1"/>
    <col min="10" max="10" width="13" style="23" customWidth="1"/>
    <col min="11" max="11" width="9" style="6" customWidth="1"/>
    <col min="12" max="16384" width="9" style="6"/>
  </cols>
  <sheetData>
    <row r="1" spans="1:10" ht="26.25">
      <c r="A1" s="158" t="s">
        <v>113</v>
      </c>
      <c r="B1" s="171"/>
      <c r="C1" s="171"/>
      <c r="D1" s="171"/>
      <c r="E1" s="171"/>
      <c r="F1" s="171"/>
      <c r="G1" s="171"/>
      <c r="H1" s="171"/>
      <c r="I1" s="171"/>
      <c r="J1" s="172"/>
    </row>
    <row r="2" spans="1:10" ht="26.25">
      <c r="A2" s="161" t="s">
        <v>112</v>
      </c>
      <c r="B2" s="173"/>
      <c r="C2" s="173"/>
      <c r="D2" s="173"/>
      <c r="E2" s="173"/>
      <c r="F2" s="173"/>
      <c r="G2" s="173"/>
      <c r="H2" s="173"/>
      <c r="I2" s="173"/>
      <c r="J2" s="174"/>
    </row>
    <row r="3" spans="1:10" ht="26.25">
      <c r="A3" s="161" t="str">
        <f>'[1]0'!U4</f>
        <v>برای ماه منتهی به 1402/05/31</v>
      </c>
      <c r="B3" s="173"/>
      <c r="C3" s="173"/>
      <c r="D3" s="173"/>
      <c r="E3" s="173"/>
      <c r="F3" s="173"/>
      <c r="G3" s="173"/>
      <c r="H3" s="173"/>
      <c r="I3" s="173"/>
      <c r="J3" s="174"/>
    </row>
    <row r="4" spans="1:10" ht="14.25" customHeight="1">
      <c r="A4" s="74"/>
      <c r="B4" s="75"/>
      <c r="C4" s="75"/>
      <c r="D4" s="75"/>
      <c r="E4" s="75"/>
      <c r="F4" s="75"/>
      <c r="G4" s="75"/>
      <c r="H4" s="75"/>
      <c r="I4" s="75"/>
      <c r="J4" s="76"/>
    </row>
    <row r="5" spans="1:10" ht="14.25" customHeight="1" thickBot="1">
      <c r="A5" s="190" t="s">
        <v>121</v>
      </c>
      <c r="B5" s="191"/>
      <c r="C5" s="191"/>
      <c r="D5" s="191"/>
      <c r="E5" s="191"/>
      <c r="F5" s="191"/>
      <c r="G5" s="191"/>
      <c r="H5" s="191"/>
      <c r="I5" s="191"/>
      <c r="J5" s="192"/>
    </row>
    <row r="6" spans="1:10" ht="18.75" customHeight="1" thickBot="1">
      <c r="A6" s="84"/>
      <c r="B6" s="187" t="s">
        <v>45</v>
      </c>
      <c r="C6" s="187"/>
      <c r="D6" s="187"/>
      <c r="E6" s="187"/>
      <c r="F6" s="77" t="s">
        <v>2</v>
      </c>
      <c r="G6" s="188" t="s">
        <v>3</v>
      </c>
      <c r="H6" s="188"/>
      <c r="I6" s="189" t="s">
        <v>4</v>
      </c>
      <c r="J6" s="189"/>
    </row>
    <row r="7" spans="1:10" ht="31.9" customHeight="1">
      <c r="A7" s="95" t="s">
        <v>46</v>
      </c>
      <c r="B7" s="96" t="s">
        <v>47</v>
      </c>
      <c r="C7" s="96" t="s">
        <v>48</v>
      </c>
      <c r="D7" s="96" t="s">
        <v>49</v>
      </c>
      <c r="E7" s="96" t="s">
        <v>39</v>
      </c>
      <c r="F7" s="97" t="s">
        <v>50</v>
      </c>
      <c r="G7" s="96" t="s">
        <v>51</v>
      </c>
      <c r="H7" s="96" t="s">
        <v>52</v>
      </c>
      <c r="I7" s="98" t="s">
        <v>50</v>
      </c>
      <c r="J7" s="98" t="s">
        <v>42</v>
      </c>
    </row>
    <row r="8" spans="1:10" s="79" customFormat="1" ht="23.1" customHeight="1">
      <c r="A8" s="91" t="s">
        <v>53</v>
      </c>
      <c r="B8" s="92" t="s">
        <v>54</v>
      </c>
      <c r="C8" s="92" t="s">
        <v>55</v>
      </c>
      <c r="D8" s="92" t="s">
        <v>56</v>
      </c>
      <c r="E8" s="92" t="s">
        <v>56</v>
      </c>
      <c r="F8" s="93">
        <v>35000000000</v>
      </c>
      <c r="G8" s="93">
        <v>0</v>
      </c>
      <c r="H8" s="93">
        <v>0</v>
      </c>
      <c r="I8" s="93">
        <v>35000000000</v>
      </c>
      <c r="J8" s="94">
        <v>66.459999999999994</v>
      </c>
    </row>
    <row r="9" spans="1:10" s="79" customFormat="1" ht="23.1" customHeight="1">
      <c r="A9" s="99" t="s">
        <v>57</v>
      </c>
      <c r="B9" s="100" t="s">
        <v>58</v>
      </c>
      <c r="C9" s="100" t="s">
        <v>55</v>
      </c>
      <c r="D9" s="100" t="s">
        <v>56</v>
      </c>
      <c r="E9" s="100" t="s">
        <v>56</v>
      </c>
      <c r="F9" s="101">
        <v>15000000000</v>
      </c>
      <c r="G9" s="101">
        <v>0</v>
      </c>
      <c r="H9" s="101">
        <v>0</v>
      </c>
      <c r="I9" s="101">
        <v>15000000000</v>
      </c>
      <c r="J9" s="102">
        <v>28.48</v>
      </c>
    </row>
    <row r="10" spans="1:10" s="79" customFormat="1" ht="21.75" customHeight="1">
      <c r="A10" s="87" t="s">
        <v>59</v>
      </c>
      <c r="B10" s="88" t="s">
        <v>60</v>
      </c>
      <c r="C10" s="88" t="s">
        <v>61</v>
      </c>
      <c r="D10" s="88" t="s">
        <v>56</v>
      </c>
      <c r="E10" s="88" t="s">
        <v>56</v>
      </c>
      <c r="F10" s="89">
        <v>0</v>
      </c>
      <c r="G10" s="89">
        <v>331732877</v>
      </c>
      <c r="H10" s="89">
        <v>251062400</v>
      </c>
      <c r="I10" s="89">
        <v>80670477</v>
      </c>
      <c r="J10" s="90">
        <v>0.15</v>
      </c>
    </row>
    <row r="11" spans="1:10" s="79" customFormat="1" ht="23.1" customHeight="1">
      <c r="A11" s="99" t="s">
        <v>62</v>
      </c>
      <c r="B11" s="100" t="s">
        <v>63</v>
      </c>
      <c r="C11" s="100" t="s">
        <v>61</v>
      </c>
      <c r="D11" s="100" t="s">
        <v>56</v>
      </c>
      <c r="E11" s="100" t="s">
        <v>56</v>
      </c>
      <c r="F11" s="101">
        <v>0</v>
      </c>
      <c r="G11" s="101">
        <v>772896712</v>
      </c>
      <c r="H11" s="101">
        <v>60060000</v>
      </c>
      <c r="I11" s="101">
        <v>712836712</v>
      </c>
      <c r="J11" s="102">
        <v>1.35</v>
      </c>
    </row>
    <row r="12" spans="1:10" ht="23.1" customHeight="1">
      <c r="A12" s="80" t="s">
        <v>15</v>
      </c>
      <c r="B12" s="81"/>
      <c r="C12" s="81"/>
      <c r="D12" s="81"/>
      <c r="E12" s="81"/>
      <c r="F12" s="82">
        <v>50000000000</v>
      </c>
      <c r="G12" s="82">
        <v>1104629589</v>
      </c>
      <c r="H12" s="82">
        <v>311122400</v>
      </c>
      <c r="I12" s="82">
        <v>50793507189</v>
      </c>
      <c r="J12" s="83">
        <v>96.44</v>
      </c>
    </row>
    <row r="13" spans="1:10" ht="23.1" customHeight="1">
      <c r="A13" s="30" t="s">
        <v>16</v>
      </c>
      <c r="B13" s="30"/>
      <c r="C13" s="30"/>
      <c r="D13" s="30"/>
      <c r="E13" s="30"/>
      <c r="F13" s="32"/>
      <c r="G13" s="186"/>
      <c r="H13" s="186"/>
      <c r="I13" s="32"/>
      <c r="J13" s="22"/>
    </row>
    <row r="17" spans="3:4">
      <c r="C17" s="23" t="s">
        <v>64</v>
      </c>
    </row>
    <row r="18" spans="3:4">
      <c r="D18" s="78"/>
    </row>
  </sheetData>
  <mergeCells count="8">
    <mergeCell ref="G13:H13"/>
    <mergeCell ref="B6:E6"/>
    <mergeCell ref="G6:H6"/>
    <mergeCell ref="I6:J6"/>
    <mergeCell ref="A1:J1"/>
    <mergeCell ref="A2:J2"/>
    <mergeCell ref="A3:J3"/>
    <mergeCell ref="A5:J5"/>
  </mergeCells>
  <pageMargins left="0.7" right="0.7" top="0.75" bottom="0.75" header="0.3" footer="0.3"/>
  <pageSetup paperSize="9" scale="81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S11"/>
  <sheetViews>
    <sheetView rightToLeft="1" view="pageBreakPreview" zoomScale="130" zoomScaleNormal="106" zoomScaleSheetLayoutView="130" workbookViewId="0">
      <selection activeCell="F8" sqref="F8"/>
    </sheetView>
  </sheetViews>
  <sheetFormatPr defaultColWidth="13" defaultRowHeight="14.25"/>
  <cols>
    <col min="1" max="1" width="44.5" style="40" customWidth="1"/>
    <col min="2" max="2" width="13" style="33" customWidth="1"/>
    <col min="3" max="3" width="13.5" style="33" customWidth="1"/>
    <col min="4" max="4" width="16.25" style="33" customWidth="1"/>
    <col min="5" max="5" width="17.625" style="33" customWidth="1"/>
    <col min="6" max="20" width="13" style="3" customWidth="1"/>
    <col min="21" max="16384" width="13" style="3"/>
  </cols>
  <sheetData>
    <row r="1" spans="1:19" ht="15" customHeight="1">
      <c r="A1" s="158" t="s">
        <v>125</v>
      </c>
      <c r="B1" s="171"/>
      <c r="C1" s="171"/>
      <c r="D1" s="171"/>
      <c r="E1" s="172"/>
    </row>
    <row r="2" spans="1:19" ht="15" customHeight="1">
      <c r="A2" s="161" t="s">
        <v>123</v>
      </c>
      <c r="B2" s="193"/>
      <c r="C2" s="193"/>
      <c r="D2" s="193"/>
      <c r="E2" s="194"/>
    </row>
    <row r="3" spans="1:19" ht="15" customHeight="1">
      <c r="A3" s="161" t="str">
        <f>'[1]0'!U4</f>
        <v>برای ماه منتهی به 1402/05/31</v>
      </c>
      <c r="B3" s="193"/>
      <c r="C3" s="193"/>
      <c r="D3" s="193"/>
      <c r="E3" s="194"/>
    </row>
    <row r="4" spans="1:19" ht="20.25">
      <c r="A4" s="169" t="s">
        <v>124</v>
      </c>
      <c r="B4" s="193"/>
      <c r="C4" s="193"/>
      <c r="D4" s="193"/>
      <c r="E4" s="194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>
      <c r="A5" s="85" t="s">
        <v>65</v>
      </c>
      <c r="B5" s="85" t="s">
        <v>66</v>
      </c>
      <c r="C5" s="85" t="s">
        <v>50</v>
      </c>
      <c r="D5" s="85" t="s">
        <v>67</v>
      </c>
      <c r="E5" s="85" t="s">
        <v>68</v>
      </c>
    </row>
    <row r="6" spans="1:19" ht="23.1" customHeight="1">
      <c r="A6" s="86" t="s">
        <v>69</v>
      </c>
      <c r="B6" s="86" t="s">
        <v>70</v>
      </c>
      <c r="C6" s="86">
        <v>0</v>
      </c>
      <c r="D6" s="86">
        <v>0</v>
      </c>
      <c r="E6" s="86">
        <v>0</v>
      </c>
    </row>
    <row r="7" spans="1:19" ht="23.1" customHeight="1">
      <c r="A7" s="61" t="s">
        <v>71</v>
      </c>
      <c r="B7" s="61" t="s">
        <v>72</v>
      </c>
      <c r="C7" s="61">
        <v>0</v>
      </c>
      <c r="D7" s="61">
        <v>0</v>
      </c>
      <c r="E7" s="61">
        <v>0</v>
      </c>
    </row>
    <row r="8" spans="1:19" ht="23.1" customHeight="1">
      <c r="A8" s="86" t="s">
        <v>73</v>
      </c>
      <c r="B8" s="86" t="s">
        <v>74</v>
      </c>
      <c r="C8" s="86">
        <v>1951900380</v>
      </c>
      <c r="D8" s="86">
        <v>100</v>
      </c>
      <c r="E8" s="86">
        <v>3.71</v>
      </c>
    </row>
    <row r="9" spans="1:19" ht="23.1" customHeight="1">
      <c r="A9" s="61" t="s">
        <v>75</v>
      </c>
      <c r="B9" s="61" t="s">
        <v>76</v>
      </c>
      <c r="C9" s="61">
        <v>0</v>
      </c>
      <c r="D9" s="61">
        <v>0</v>
      </c>
      <c r="E9" s="61">
        <v>0</v>
      </c>
    </row>
    <row r="10" spans="1:19" ht="23.1" customHeight="1">
      <c r="A10" s="86" t="s">
        <v>15</v>
      </c>
      <c r="B10" s="86"/>
      <c r="C10" s="86">
        <v>1951900380</v>
      </c>
      <c r="D10" s="86">
        <v>100</v>
      </c>
      <c r="E10" s="86">
        <v>3.71</v>
      </c>
    </row>
    <row r="11" spans="1:19" ht="23.1" customHeight="1">
      <c r="A11" s="37" t="s">
        <v>16</v>
      </c>
      <c r="B11" s="38"/>
      <c r="C11" s="32"/>
      <c r="D11" s="32"/>
      <c r="E11" s="3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paperSize="9" orientation="landscape" horizontalDpi="4294967295" verticalDpi="4294967295" r:id="rId1"/>
  <headerFooter differentOddEven="1" differentFirst="1"/>
  <drawing r:id="rId2"/>
  <legacyDrawing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M7"/>
  <sheetViews>
    <sheetView rightToLeft="1" view="pageBreakPreview" topLeftCell="C1" zoomScale="115" zoomScaleNormal="106" zoomScaleSheetLayoutView="115" workbookViewId="0">
      <selection activeCell="I11" sqref="I11"/>
    </sheetView>
  </sheetViews>
  <sheetFormatPr defaultColWidth="9" defaultRowHeight="12.75"/>
  <cols>
    <col min="1" max="1" width="22.125" style="12" customWidth="1"/>
    <col min="2" max="2" width="20.375" style="12" customWidth="1"/>
    <col min="3" max="3" width="35.25" style="12" customWidth="1"/>
    <col min="4" max="4" width="26" style="12" customWidth="1"/>
    <col min="5" max="5" width="22.125" style="12" customWidth="1"/>
    <col min="6" max="6" width="14.125" style="12" customWidth="1"/>
    <col min="7" max="7" width="28.375" style="12" customWidth="1"/>
    <col min="8" max="8" width="27.75" style="12" customWidth="1"/>
    <col min="9" max="9" width="15.875" style="12" customWidth="1"/>
    <col min="10" max="10" width="22.375" style="12" customWidth="1"/>
    <col min="11" max="11" width="9" style="12" customWidth="1"/>
    <col min="12" max="16384" width="9" style="12"/>
  </cols>
  <sheetData>
    <row r="1" spans="1:13" ht="15" customHeight="1">
      <c r="A1" s="158" t="s">
        <v>113</v>
      </c>
      <c r="B1" s="195"/>
      <c r="C1" s="195"/>
      <c r="D1" s="195"/>
      <c r="E1" s="195"/>
      <c r="F1" s="195"/>
      <c r="G1" s="195"/>
      <c r="H1" s="195"/>
      <c r="I1" s="195"/>
      <c r="J1" s="196"/>
    </row>
    <row r="2" spans="1:13" ht="26.25">
      <c r="A2" s="161" t="s">
        <v>123</v>
      </c>
      <c r="B2" s="197"/>
      <c r="C2" s="197"/>
      <c r="D2" s="197"/>
      <c r="E2" s="197"/>
      <c r="F2" s="197"/>
      <c r="G2" s="197"/>
      <c r="H2" s="197"/>
      <c r="I2" s="197"/>
      <c r="J2" s="198"/>
    </row>
    <row r="3" spans="1:13" ht="26.25">
      <c r="A3" s="161" t="str">
        <f>'[1]0'!U4</f>
        <v>برای ماه منتهی به 1402/05/31</v>
      </c>
      <c r="B3" s="197"/>
      <c r="C3" s="197"/>
      <c r="D3" s="197"/>
      <c r="E3" s="197"/>
      <c r="F3" s="197"/>
      <c r="G3" s="197"/>
      <c r="H3" s="197"/>
      <c r="I3" s="197"/>
      <c r="J3" s="198"/>
    </row>
    <row r="4" spans="1:13" ht="21" thickBot="1">
      <c r="A4" s="155" t="s">
        <v>126</v>
      </c>
      <c r="B4" s="156"/>
      <c r="C4" s="156"/>
      <c r="D4" s="156"/>
      <c r="E4" s="156"/>
      <c r="F4" s="156"/>
      <c r="G4" s="156"/>
      <c r="H4" s="156"/>
      <c r="I4" s="156"/>
      <c r="J4" s="157"/>
      <c r="K4" s="10"/>
      <c r="L4" s="10"/>
      <c r="M4" s="10"/>
    </row>
    <row r="5" spans="1:13" s="23" customFormat="1" ht="16.5" customHeight="1" thickBot="1">
      <c r="A5" s="60"/>
      <c r="B5" s="60" t="s">
        <v>77</v>
      </c>
      <c r="C5" s="60"/>
      <c r="D5" s="60"/>
      <c r="E5" s="60" t="s">
        <v>78</v>
      </c>
      <c r="F5" s="60"/>
      <c r="G5" s="60"/>
      <c r="H5" s="60" t="s">
        <v>79</v>
      </c>
      <c r="I5" s="60"/>
      <c r="J5" s="60"/>
      <c r="K5" s="11"/>
      <c r="L5" s="11"/>
      <c r="M5" s="11"/>
    </row>
    <row r="6" spans="1:13" s="136" customFormat="1" ht="47.25" customHeight="1" thickBot="1">
      <c r="A6" s="135" t="s">
        <v>17</v>
      </c>
      <c r="B6" s="135" t="s">
        <v>80</v>
      </c>
      <c r="C6" s="135" t="s">
        <v>81</v>
      </c>
      <c r="D6" s="135" t="s">
        <v>82</v>
      </c>
      <c r="E6" s="135" t="s">
        <v>83</v>
      </c>
      <c r="F6" s="135" t="s">
        <v>84</v>
      </c>
      <c r="G6" s="135" t="s">
        <v>85</v>
      </c>
      <c r="H6" s="135" t="s">
        <v>83</v>
      </c>
      <c r="I6" s="135" t="s">
        <v>84</v>
      </c>
      <c r="J6" s="135" t="s">
        <v>85</v>
      </c>
    </row>
    <row r="7" spans="1:13">
      <c r="A7" s="17" t="s">
        <v>16</v>
      </c>
      <c r="B7" s="9"/>
      <c r="C7" s="9"/>
      <c r="D7" s="9"/>
      <c r="E7" s="9"/>
      <c r="F7" s="9"/>
      <c r="G7" s="9"/>
      <c r="H7" s="9"/>
      <c r="I7" s="9"/>
      <c r="J7" s="9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scale="48" orientation="landscape" horizontalDpi="4294967295" verticalDpi="4294967295" r:id="rId1"/>
  <headerFooter differentOddEven="1"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1</vt:lpstr>
      <vt:lpstr> سهام و صندوق‌های سرمایه‌گذاری</vt:lpstr>
      <vt:lpstr>اوراق تبعی</vt:lpstr>
      <vt:lpstr>اوراق</vt:lpstr>
      <vt:lpstr>تعدیل قیمت</vt:lpstr>
      <vt:lpstr>گواهی سپرده</vt:lpstr>
      <vt:lpstr>سپرده</vt:lpstr>
      <vt:lpstr>درآمدها</vt:lpstr>
      <vt:lpstr>درآمد سود سهام</vt:lpstr>
      <vt:lpstr>سود اوراق بهادار و سپرده بانکی</vt:lpstr>
      <vt:lpstr>درآمد ناشی ازفروش</vt:lpstr>
      <vt:lpstr>درآمد ناشی از تغییر قیمت اوراق </vt:lpstr>
      <vt:lpstr>درآمد سرمایه گذاری در اوراق بها</vt:lpstr>
      <vt:lpstr>درآمد سرمایه گذاری در سهام و ص </vt:lpstr>
      <vt:lpstr>درآمد سپرده بانکی</vt:lpstr>
      <vt:lpstr>سایر درآمدها</vt:lpstr>
      <vt:lpstr>' سهام و صندوق‌های سرمایه‌گذاری'!Print_Area</vt:lpstr>
      <vt:lpstr>'1'!Print_Area</vt:lpstr>
      <vt:lpstr>اوراق!Print_Area</vt:lpstr>
      <vt:lpstr>'تعدیل قیمت'!Print_Area</vt:lpstr>
      <vt:lpstr>'درآمد سپرده بانکی'!Print_Area</vt:lpstr>
      <vt:lpstr>'درآمد سرمایه گذاری در اوراق بها'!Print_Area</vt:lpstr>
      <vt:lpstr>'درآمد سرمایه گذاری در سهام و ص 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اوراق بهادار و سپرده بانکی'!Print_Area</vt:lpstr>
      <vt:lpstr>'گواهی سپرده'!Print_Area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گزارش پرتفوی ماهانه صندوق‌های سرمایه‌گذاری</dc:title>
  <dc:creator>Davood Hanifi</dc:creator>
  <cp:keywords>Report</cp:keywords>
  <cp:lastModifiedBy>Siavash Fathi</cp:lastModifiedBy>
  <cp:lastPrinted>2022-07-11T16:32:10Z</cp:lastPrinted>
  <dcterms:created xsi:type="dcterms:W3CDTF">2017-11-22T14:26:20Z</dcterms:created>
  <dcterms:modified xsi:type="dcterms:W3CDTF">2023-08-30T07:50:29Z</dcterms:modified>
</cp:coreProperties>
</file>